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2F0644FE-921C-430B-A779-884D33383C25}" xr6:coauthVersionLast="47" xr6:coauthVersionMax="47" xr10:uidLastSave="{00000000-0000-0000-0000-000000000000}"/>
  <bookViews>
    <workbookView xWindow="-120" yWindow="-120" windowWidth="29040" windowHeight="15720" tabRatio="627" activeTab="1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8" sheetId="10" r:id="rId5"/>
    <sheet name="Լրացման պահանջներ" sheetId="14" r:id="rId6"/>
  </sheets>
  <definedNames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2'!$H$23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1" l="1"/>
  <c r="M9" i="1"/>
  <c r="L9" i="1"/>
  <c r="K9" i="1"/>
  <c r="J9" i="1"/>
  <c r="I9" i="1"/>
  <c r="H9" i="1"/>
  <c r="G9" i="1"/>
  <c r="E13" i="10" l="1"/>
  <c r="F13" i="10"/>
  <c r="E12" i="10" l="1"/>
  <c r="F12" i="10"/>
  <c r="D13" i="10" l="1"/>
  <c r="D12" i="10"/>
</calcChain>
</file>

<file path=xl/sharedStrings.xml><?xml version="1.0" encoding="utf-8"?>
<sst xmlns="http://schemas.openxmlformats.org/spreadsheetml/2006/main" count="192" uniqueCount="168">
  <si>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</si>
  <si>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</si>
  <si>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</si>
  <si>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</si>
  <si>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</si>
  <si>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</si>
  <si>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X</t>
  </si>
  <si>
    <t>(հազար դրամներով)</t>
  </si>
  <si>
    <t>2026թ.</t>
  </si>
  <si>
    <t>3.2 Ծախսային խնայողությունների գծով առաջարկները (-) նշանով</t>
  </si>
  <si>
    <t>3.3 Նոր նախաձեռնությունների գծով ընդհանուր ծախսերը</t>
  </si>
  <si>
    <t xml:space="preserve">Աղյուսակ 1. Քաղաքականությանն առնչվող բյուջետային ծրագրերն ու միջոցառումները </t>
  </si>
  <si>
    <t>ԼՐԱՑՄԱՆ ՊԱՀԱՆՋՆԵՐ</t>
  </si>
  <si>
    <t>Ցուցանիշներ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</si>
  <si>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</si>
  <si>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</si>
  <si>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</si>
  <si>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</si>
  <si>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</si>
  <si>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</si>
  <si>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</si>
  <si>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</si>
  <si>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</si>
  <si>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</si>
  <si>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</si>
  <si>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</si>
  <si>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</si>
  <si>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</si>
  <si>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</si>
  <si>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</si>
  <si>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</si>
  <si>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</si>
  <si>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</si>
  <si>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</si>
  <si>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</si>
  <si>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</si>
  <si>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</si>
  <si>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</si>
  <si>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</si>
  <si>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</si>
  <si>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</si>
  <si>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</si>
  <si>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</si>
  <si>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</si>
  <si>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</si>
  <si>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</si>
  <si>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</si>
  <si>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</si>
  <si>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</si>
  <si>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</si>
  <si>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</si>
  <si>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</si>
  <si>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</si>
  <si>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</si>
  <si>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</si>
  <si>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</si>
  <si>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</si>
  <si>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</si>
  <si>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</si>
  <si>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</si>
  <si>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</si>
  <si>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</si>
  <si>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</si>
  <si>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</si>
  <si>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</si>
  <si>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</si>
  <si>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</si>
  <si>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</si>
  <si>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</si>
  <si>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</si>
  <si>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</si>
  <si>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</si>
  <si>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</si>
  <si>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</si>
  <si>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</si>
  <si>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</si>
  <si>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</si>
  <si>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</si>
  <si>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</si>
  <si>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</si>
  <si>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</si>
  <si>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</si>
  <si>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</si>
  <si>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</si>
  <si>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</si>
  <si>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</si>
  <si>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</si>
  <si>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</si>
  <si>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</si>
  <si>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</si>
  <si>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</si>
  <si>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</si>
  <si>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</si>
  <si>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</si>
  <si>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</si>
  <si>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</si>
  <si>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</si>
  <si>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</si>
  <si>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</si>
  <si>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</si>
  <si>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</si>
  <si>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</si>
  <si>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Հազար դրամ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</si>
  <si>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</si>
  <si>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</si>
  <si>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</si>
  <si>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</si>
  <si>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</si>
  <si>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</si>
  <si>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</si>
  <si>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</si>
  <si>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</si>
  <si>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t xml:space="preserve">Մարմնի անվանումը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</si>
  <si>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</si>
  <si>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</si>
  <si>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</si>
  <si>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</si>
  <si>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</si>
  <si>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</si>
  <si>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</si>
  <si>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</si>
  <si>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</si>
  <si>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</si>
  <si>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</si>
  <si>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</si>
  <si>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</si>
  <si>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</si>
  <si>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</si>
  <si>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</si>
  <si>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</si>
  <si>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</si>
  <si>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</si>
  <si>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</si>
  <si>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t>2025թ. ((հաստատված բյուջե)</t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</si>
  <si>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</si>
  <si>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</si>
  <si>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</si>
  <si>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</si>
  <si>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ՀՀ ՏԱՐԱԾՔԱՅԻՆ ԿԱՌԱՎԱՐՄԱՆ ԵՎ  ԵՆԹԱԿԱՌՈՒՑՎԱԾՔՆԵՐԻ ՆԱԽԱՐԱՐՈՒԹՅՈՒՆ</t>
  </si>
  <si>
    <t>Ճանապարհային երթևեկության մասնակիցների անվտանգության ապահովման պատշաճ մակարդակ:</t>
  </si>
  <si>
    <t>2026 թվականին նախատեսվում է երթևեկության կառավարման արդյունավետության բարձրացում՝ հաշվի առնելով տրանսպորտային հոսքերի աճի միտումները։ Հատուկ ուշադրություն կդարձվի խցանումների նվազեցմանը, ճանապարհային անվտանգության բարելավմանը և կանոնակարգող ենթակառուցվածքների զարգացմանը։ Այս փոփոխությունները պահանջում են լրացուցիչ ֆինանսավորում՝ համապատասխան սարքավորումների ձեռքբերման, տեղադրման և սպասարկման համար։</t>
  </si>
  <si>
    <t>Պետական մարմնի անվանումը    ՀՀ ՏԱՐԱԾՔԱՅԻՆ ԿԱՌԱՎԱՐՄԱՆ ԵՎ  ԵՆԹԱԿԱՌՈՒՑՎԱԾՔՆԵՐԻ ՆԱԽԱՐԱՐՈՒԹՅՈՒՆ</t>
  </si>
  <si>
    <t>Քաղաքային զարգացում</t>
  </si>
  <si>
    <t>ՀՀ կառավարության 10/01/2008թ. N 113-Ն,                          ՀՀ կառավարության 26/10/2006թ. N 1699-Ն որոշումներ</t>
  </si>
  <si>
    <t>ոչ</t>
  </si>
  <si>
    <t>Երևան քաղաքի տարածքում ճանապարհային երթևեկության կարգավորման գծով պետության կողմից համայնքի ղեկավարին պատվիրակված լիազորությունների իրականացում</t>
  </si>
  <si>
    <t xml:space="preserve">Երևան քաղաքի տարածքում ճանապարհային երթևեկության կարգավորման ճանապարհային գծանշումների, լուսացույցների տեղադրման և սպաարկման ծառայությունների և երթեկության նշանների տեղադրման աշխատանքների իրականացում </t>
  </si>
  <si>
    <t>Տրանսֆերտների տրամադրում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</si>
  <si>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Times Armenian"/>
        <family val="1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</si>
  <si>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Times Armenian"/>
        <family val="1"/>
      </rPr>
      <t>22</t>
    </r>
  </si>
  <si>
    <r>
      <t xml:space="preserve"> Միջոցառում</t>
    </r>
    <r>
      <rPr>
        <vertAlign val="superscript"/>
        <sz val="9"/>
        <rFont val="Times Armenian"/>
        <family val="1"/>
      </rPr>
      <t>23</t>
    </r>
    <r>
      <rPr>
        <sz val="9"/>
        <rFont val="Times Armenian"/>
        <family val="1"/>
      </rPr>
      <t xml:space="preserve"> </t>
    </r>
  </si>
  <si>
    <r>
      <t>Արդյունքային չափորոշիչը</t>
    </r>
    <r>
      <rPr>
        <vertAlign val="superscript"/>
        <sz val="9"/>
        <rFont val="Times Armenian"/>
        <family val="1"/>
      </rPr>
      <t>26</t>
    </r>
  </si>
  <si>
    <r>
      <t xml:space="preserve"> Տեսակը</t>
    </r>
    <r>
      <rPr>
        <vertAlign val="superscript"/>
        <sz val="9"/>
        <rFont val="Times Armenian"/>
        <family val="1"/>
      </rPr>
      <t>24</t>
    </r>
  </si>
  <si>
    <t>Հորիզոնական գծանշում 10 սմ (գծ)</t>
  </si>
  <si>
    <t>Հորիզոնական գծանշում 15 սմ (գծ)</t>
  </si>
  <si>
    <t>Հորիզոնական գծանշում ձեռքով 10 սմ  (գծ)</t>
  </si>
  <si>
    <t>Պահպանապատերի հարդարման և ներկման ծառայությունների մատուցում, (քմ)</t>
  </si>
  <si>
    <t>Սառը և թերմո պլաստիկով գծանշման ծառայությունների մատուցում, (քմ)</t>
  </si>
  <si>
    <t>Ճանապարհային նշանների տեղադրման աշխատանքներ, (հատ)</t>
  </si>
  <si>
    <t xml:space="preserve">Երևանի տարածքում ճանապարհային երթևեկության կարգավորման գծով պետության կողմից համայնքի ղեկավարին պատվիրակված լիազորությունների </t>
  </si>
  <si>
    <t xml:space="preserve">Երևանի տարածքում ճանապարհային երթևեկության կարգավորման ճանապարհային գծանշումների, երթևեկության նշանների տեղադրման, լուսացույցերի տեղադրման և սպասարկման իրականացում </t>
  </si>
  <si>
    <t xml:space="preserve"> /Տրանսֆերտների տրամադրում</t>
  </si>
  <si>
    <t>Քաղաքային ենթակաուցվածքների արդիականացում և բարելավում</t>
  </si>
  <si>
    <t xml:space="preserve">Քաղաքային ենթակառուցվածքների զարգացում </t>
  </si>
  <si>
    <t xml:space="preserve">Ճանապարհային երթևեկության մասնակիցների անվտանգության ապահովման պատշաճ մակարդակ, տոկոս </t>
  </si>
  <si>
    <t xml:space="preserve">Շահառուների ընտրության չափորոշիչները`  ՀՀ բնակչություն </t>
  </si>
  <si>
    <t>Լուսազդանշանների պահպանման ծառայությունների մատուցում, (հատ)</t>
  </si>
  <si>
    <t>Լուսային ազդանշանային սարքեր տեղադրումով, (հատ)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</si>
</sst>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8" formatCode="#,##0.0"/>
  </numFmts>
  <fonts count="70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Calibri"/>
      <family val="2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sz val="9"/>
      <color theme="1"/>
      <name val="Calibri"/>
      <family val="2"/>
      <scheme val="minor"/>
    </font>
    <font>
      <b/>
      <sz val="9"/>
      <color theme="1"/>
      <name val="Times Armenian"/>
      <family val="1"/>
    </font>
    <font>
      <sz val="9"/>
      <color theme="1"/>
      <name val="Times Armenian"/>
      <family val="1"/>
    </font>
    <font>
      <b/>
      <sz val="9"/>
      <color rgb="FF002060"/>
      <name val="Times Armenian"/>
      <family val="1"/>
    </font>
    <font>
      <vertAlign val="superscript"/>
      <sz val="9"/>
      <color theme="1"/>
      <name val="Times Armenian"/>
      <family val="1"/>
    </font>
    <font>
      <b/>
      <vertAlign val="superscript"/>
      <sz val="9"/>
      <color theme="1"/>
      <name val="Times Armenian"/>
      <family val="1"/>
    </font>
    <font>
      <sz val="9"/>
      <name val="Times Armenian"/>
      <family val="1"/>
    </font>
    <font>
      <vertAlign val="superscript"/>
      <sz val="9"/>
      <name val="Times Armenian"/>
      <family val="1"/>
    </font>
    <font>
      <b/>
      <sz val="9"/>
      <name val="Times Armenian"/>
      <family val="1"/>
    </font>
    <font>
      <b/>
      <i/>
      <sz val="9"/>
      <color theme="0" tint="-0.499984740745262"/>
      <name val="Times Armenian"/>
      <family val="1"/>
    </font>
    <font>
      <i/>
      <sz val="8"/>
      <color rgb="FF000000"/>
      <name val="Times Armenian"/>
      <family val="1"/>
    </font>
    <font>
      <b/>
      <i/>
      <sz val="8"/>
      <color rgb="FF000000"/>
      <name val="GHEA Grapalat"/>
      <family val="3"/>
    </font>
  </fonts>
  <fills count="4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19" fillId="0" borderId="0"/>
    <xf numFmtId="0" fontId="20" fillId="14" borderId="25" applyNumberFormat="0" applyFont="0" applyAlignment="0" applyProtection="0"/>
    <xf numFmtId="0" fontId="21" fillId="0" borderId="0">
      <alignment horizontal="left" vertical="top" wrapText="1"/>
    </xf>
    <xf numFmtId="0" fontId="22" fillId="0" borderId="0" applyNumberFormat="0" applyFill="0" applyBorder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5" fillId="0" borderId="20" applyNumberFormat="0" applyFill="0" applyAlignment="0" applyProtection="0"/>
    <xf numFmtId="0" fontId="25" fillId="0" borderId="0" applyNumberFormat="0" applyFill="0" applyBorder="0" applyAlignment="0" applyProtection="0"/>
    <xf numFmtId="0" fontId="26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21" applyNumberFormat="0" applyAlignment="0" applyProtection="0"/>
    <xf numFmtId="0" fontId="30" fillId="12" borderId="22" applyNumberFormat="0" applyAlignment="0" applyProtection="0"/>
    <xf numFmtId="0" fontId="31" fillId="12" borderId="21" applyNumberFormat="0" applyAlignment="0" applyProtection="0"/>
    <xf numFmtId="0" fontId="32" fillId="0" borderId="23" applyNumberFormat="0" applyFill="0" applyAlignment="0" applyProtection="0"/>
    <xf numFmtId="0" fontId="33" fillId="13" borderId="24" applyNumberFormat="0" applyAlignment="0" applyProtection="0"/>
    <xf numFmtId="0" fontId="16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6" applyNumberFormat="0" applyFill="0" applyAlignment="0" applyProtection="0"/>
    <xf numFmtId="0" fontId="36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36" fillId="38" borderId="0" applyNumberFormat="0" applyBorder="0" applyAlignment="0" applyProtection="0"/>
    <xf numFmtId="164" fontId="21" fillId="0" borderId="0" applyFill="0" applyBorder="0" applyProtection="0">
      <alignment horizontal="right" vertical="top"/>
    </xf>
    <xf numFmtId="0" fontId="20" fillId="14" borderId="25" applyNumberFormat="0" applyFont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43" fontId="37" fillId="0" borderId="0" applyFont="0" applyFill="0" applyBorder="0" applyAlignment="0" applyProtection="0"/>
    <xf numFmtId="43" fontId="20" fillId="0" borderId="0" applyFont="0" applyFill="0" applyBorder="0" applyAlignment="0" applyProtection="0"/>
    <xf numFmtId="164" fontId="46" fillId="0" borderId="0" applyFill="0" applyBorder="0" applyProtection="0">
      <alignment horizontal="right" vertical="top"/>
    </xf>
    <xf numFmtId="43" fontId="47" fillId="0" borderId="0" applyFont="0" applyFill="0" applyBorder="0" applyAlignment="0" applyProtection="0"/>
  </cellStyleXfs>
  <cellXfs count="167">
    <xf numFmtId="0" fontId="0" fillId="0" borderId="0" xfId="0"/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2" fillId="7" borderId="0" xfId="0" applyFont="1" applyFill="1" applyAlignment="1">
      <alignment vertical="center"/>
    </xf>
    <xf numFmtId="0" fontId="13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left" vertical="center" wrapText="1" indent="2"/>
    </xf>
    <xf numFmtId="0" fontId="8" fillId="5" borderId="1" xfId="0" applyFont="1" applyFill="1" applyBorder="1" applyAlignment="1">
      <alignment vertical="center" wrapText="1"/>
    </xf>
    <xf numFmtId="0" fontId="16" fillId="0" borderId="0" xfId="0" applyFont="1"/>
    <xf numFmtId="0" fontId="39" fillId="0" borderId="0" xfId="0" applyFont="1"/>
    <xf numFmtId="0" fontId="0" fillId="0" borderId="0" xfId="0" applyAlignment="1">
      <alignment horizontal="right"/>
    </xf>
    <xf numFmtId="0" fontId="10" fillId="5" borderId="5" xfId="0" applyFont="1" applyFill="1" applyBorder="1" applyAlignment="1">
      <alignment horizontal="left" vertical="center" wrapText="1"/>
    </xf>
    <xf numFmtId="0" fontId="8" fillId="0" borderId="0" xfId="0" applyFont="1"/>
    <xf numFmtId="0" fontId="10" fillId="6" borderId="1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/>
    <xf numFmtId="0" fontId="43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0" fontId="50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49" fillId="0" borderId="0" xfId="0" applyFont="1" applyAlignment="1">
      <alignment vertical="center"/>
    </xf>
    <xf numFmtId="0" fontId="51" fillId="0" borderId="0" xfId="0" applyFont="1" applyAlignment="1">
      <alignment vertical="center" wrapText="1"/>
    </xf>
    <xf numFmtId="0" fontId="49" fillId="0" borderId="0" xfId="0" applyFont="1" applyAlignment="1">
      <alignment horizontal="left" vertical="center" wrapText="1"/>
    </xf>
    <xf numFmtId="0" fontId="49" fillId="0" borderId="0" xfId="0" applyFont="1" applyAlignment="1">
      <alignment horizontal="center" vertical="center"/>
    </xf>
    <xf numFmtId="0" fontId="52" fillId="0" borderId="0" xfId="0" applyFont="1" applyAlignment="1">
      <alignment horizontal="left" vertical="center"/>
    </xf>
    <xf numFmtId="0" fontId="39" fillId="0" borderId="0" xfId="0" applyFont="1" applyAlignment="1">
      <alignment horizontal="left"/>
    </xf>
    <xf numFmtId="0" fontId="38" fillId="5" borderId="1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vertical="center" wrapText="1"/>
    </xf>
    <xf numFmtId="0" fontId="7" fillId="5" borderId="27" xfId="0" applyFont="1" applyFill="1" applyBorder="1" applyAlignment="1">
      <alignment vertical="center" wrapText="1"/>
    </xf>
    <xf numFmtId="0" fontId="38" fillId="5" borderId="15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166" fontId="2" fillId="6" borderId="1" xfId="59" applyNumberFormat="1" applyFont="1" applyFill="1" applyBorder="1" applyAlignment="1">
      <alignment vertical="center" wrapText="1"/>
    </xf>
    <xf numFmtId="0" fontId="59" fillId="0" borderId="0" xfId="0" applyFont="1" applyAlignment="1">
      <alignment vertical="center"/>
    </xf>
    <xf numFmtId="0" fontId="60" fillId="0" borderId="0" xfId="0" applyFont="1"/>
    <xf numFmtId="0" fontId="61" fillId="7" borderId="0" xfId="0" applyFont="1" applyFill="1" applyAlignment="1">
      <alignment vertical="center"/>
    </xf>
    <xf numFmtId="0" fontId="60" fillId="7" borderId="0" xfId="0" applyFont="1" applyFill="1"/>
    <xf numFmtId="0" fontId="59" fillId="7" borderId="0" xfId="0" applyFont="1" applyFill="1" applyAlignment="1">
      <alignment vertical="center"/>
    </xf>
    <xf numFmtId="0" fontId="60" fillId="0" borderId="0" xfId="0" applyFont="1" applyAlignment="1">
      <alignment vertical="center"/>
    </xf>
    <xf numFmtId="0" fontId="64" fillId="0" borderId="0" xfId="0" applyFont="1" applyAlignment="1">
      <alignment horizontal="left" vertical="top" wrapText="1"/>
    </xf>
    <xf numFmtId="0" fontId="64" fillId="40" borderId="1" xfId="0" applyFont="1" applyFill="1" applyBorder="1" applyAlignment="1">
      <alignment horizontal="center" vertical="center" wrapText="1"/>
    </xf>
    <xf numFmtId="165" fontId="66" fillId="0" borderId="0" xfId="60" applyNumberFormat="1" applyFont="1">
      <alignment horizontal="right" vertical="top"/>
    </xf>
    <xf numFmtId="0" fontId="60" fillId="6" borderId="2" xfId="0" applyFont="1" applyFill="1" applyBorder="1" applyAlignment="1">
      <alignment horizontal="left"/>
    </xf>
    <xf numFmtId="0" fontId="60" fillId="6" borderId="3" xfId="0" applyFont="1" applyFill="1" applyBorder="1" applyAlignment="1">
      <alignment horizontal="center"/>
    </xf>
    <xf numFmtId="0" fontId="60" fillId="6" borderId="1" xfId="0" applyFont="1" applyFill="1" applyBorder="1" applyAlignment="1">
      <alignment horizontal="center"/>
    </xf>
    <xf numFmtId="0" fontId="64" fillId="40" borderId="32" xfId="0" applyFont="1" applyFill="1" applyBorder="1" applyAlignment="1">
      <alignment horizontal="left" vertical="top" wrapText="1"/>
    </xf>
    <xf numFmtId="0" fontId="60" fillId="6" borderId="1" xfId="0" applyFont="1" applyFill="1" applyBorder="1" applyAlignment="1">
      <alignment horizontal="center" vertical="center"/>
    </xf>
    <xf numFmtId="0" fontId="60" fillId="6" borderId="1" xfId="0" applyFont="1" applyFill="1" applyBorder="1" applyAlignment="1">
      <alignment horizontal="center" vertical="center" wrapText="1"/>
    </xf>
    <xf numFmtId="0" fontId="67" fillId="40" borderId="0" xfId="0" applyFont="1" applyFill="1" applyAlignment="1">
      <alignment horizontal="left" vertical="top" wrapText="1"/>
    </xf>
    <xf numFmtId="0" fontId="64" fillId="40" borderId="0" xfId="0" applyFont="1" applyFill="1" applyAlignment="1">
      <alignment horizontal="left" vertical="top" wrapText="1"/>
    </xf>
    <xf numFmtId="0" fontId="60" fillId="6" borderId="5" xfId="0" applyFont="1" applyFill="1" applyBorder="1" applyAlignment="1">
      <alignment horizontal="center"/>
    </xf>
    <xf numFmtId="0" fontId="60" fillId="39" borderId="0" xfId="0" applyFont="1" applyFill="1"/>
    <xf numFmtId="0" fontId="68" fillId="6" borderId="5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0" fillId="6" borderId="2" xfId="0" applyFill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0" fillId="6" borderId="7" xfId="0" applyFill="1" applyBorder="1" applyAlignment="1">
      <alignment horizont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58" fillId="6" borderId="2" xfId="0" applyFont="1" applyFill="1" applyBorder="1" applyAlignment="1">
      <alignment horizontal="center"/>
    </xf>
    <xf numFmtId="0" fontId="58" fillId="6" borderId="3" xfId="0" applyFont="1" applyFill="1" applyBorder="1" applyAlignment="1">
      <alignment horizontal="center"/>
    </xf>
    <xf numFmtId="0" fontId="58" fillId="6" borderId="7" xfId="0" applyFont="1" applyFill="1" applyBorder="1" applyAlignment="1">
      <alignment horizontal="center"/>
    </xf>
    <xf numFmtId="0" fontId="45" fillId="0" borderId="0" xfId="0" applyFont="1"/>
    <xf numFmtId="0" fontId="38" fillId="5" borderId="12" xfId="0" applyFont="1" applyFill="1" applyBorder="1" applyAlignment="1">
      <alignment horizontal="center" vertical="center" wrapText="1"/>
    </xf>
    <xf numFmtId="0" fontId="38" fillId="5" borderId="15" xfId="0" applyFont="1" applyFill="1" applyBorder="1" applyAlignment="1">
      <alignment horizontal="center" vertical="center" wrapText="1"/>
    </xf>
    <xf numFmtId="0" fontId="38" fillId="5" borderId="13" xfId="0" applyFont="1" applyFill="1" applyBorder="1" applyAlignment="1">
      <alignment horizontal="center" vertical="center" wrapText="1"/>
    </xf>
    <xf numFmtId="0" fontId="38" fillId="5" borderId="1" xfId="0" applyFont="1" applyFill="1" applyBorder="1" applyAlignment="1">
      <alignment horizontal="center" vertical="center" wrapText="1"/>
    </xf>
    <xf numFmtId="0" fontId="38" fillId="5" borderId="14" xfId="0" applyFont="1" applyFill="1" applyBorder="1" applyAlignment="1">
      <alignment horizontal="center" vertical="center" wrapText="1"/>
    </xf>
    <xf numFmtId="0" fontId="38" fillId="5" borderId="16" xfId="0" applyFont="1" applyFill="1" applyBorder="1" applyAlignment="1">
      <alignment horizontal="center" vertical="center" wrapText="1"/>
    </xf>
    <xf numFmtId="49" fontId="56" fillId="2" borderId="12" xfId="0" applyNumberFormat="1" applyFont="1" applyFill="1" applyBorder="1" applyAlignment="1">
      <alignment horizontal="center" vertical="center" wrapText="1"/>
    </xf>
    <xf numFmtId="49" fontId="56" fillId="2" borderId="17" xfId="0" applyNumberFormat="1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57" fillId="6" borderId="2" xfId="0" applyFont="1" applyFill="1" applyBorder="1" applyAlignment="1">
      <alignment horizontal="center" vertical="center" wrapText="1"/>
    </xf>
    <xf numFmtId="0" fontId="57" fillId="6" borderId="7" xfId="0" applyFont="1" applyFill="1" applyBorder="1" applyAlignment="1">
      <alignment horizontal="center" vertical="center" wrapText="1"/>
    </xf>
    <xf numFmtId="49" fontId="56" fillId="2" borderId="13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56" fillId="2" borderId="14" xfId="0" applyNumberFormat="1" applyFont="1" applyFill="1" applyBorder="1" applyAlignment="1">
      <alignment horizontal="center" vertical="center" wrapText="1"/>
    </xf>
    <xf numFmtId="49" fontId="56" fillId="2" borderId="30" xfId="0" applyNumberFormat="1" applyFont="1" applyFill="1" applyBorder="1" applyAlignment="1">
      <alignment horizontal="center" vertical="center" wrapText="1"/>
    </xf>
    <xf numFmtId="49" fontId="56" fillId="2" borderId="28" xfId="0" applyNumberFormat="1" applyFont="1" applyFill="1" applyBorder="1" applyAlignment="1">
      <alignment horizontal="center" vertical="center" wrapText="1"/>
    </xf>
    <xf numFmtId="49" fontId="56" fillId="2" borderId="9" xfId="0" applyNumberFormat="1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wrapText="1"/>
    </xf>
    <xf numFmtId="0" fontId="7" fillId="5" borderId="33" xfId="0" applyFont="1" applyFill="1" applyBorder="1" applyAlignment="1">
      <alignment horizontal="center" wrapText="1"/>
    </xf>
    <xf numFmtId="0" fontId="7" fillId="5" borderId="3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left" vertical="top"/>
    </xf>
    <xf numFmtId="0" fontId="64" fillId="40" borderId="1" xfId="0" applyFont="1" applyFill="1" applyBorder="1" applyAlignment="1">
      <alignment horizontal="center" vertical="center" wrapText="1"/>
    </xf>
    <xf numFmtId="0" fontId="64" fillId="40" borderId="32" xfId="0" applyFont="1" applyFill="1" applyBorder="1" applyAlignment="1">
      <alignment horizontal="center" vertical="top" wrapText="1"/>
    </xf>
    <xf numFmtId="0" fontId="64" fillId="40" borderId="0" xfId="0" applyFont="1" applyFill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4" fillId="0" borderId="0" xfId="0" applyFont="1" applyAlignment="1">
      <alignment horizontal="left" wrapText="1"/>
    </xf>
    <xf numFmtId="0" fontId="53" fillId="0" borderId="10" xfId="0" applyFont="1" applyBorder="1" applyAlignment="1">
      <alignment horizontal="left" vertical="center" wrapText="1"/>
    </xf>
    <xf numFmtId="0" fontId="53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wrapText="1"/>
    </xf>
    <xf numFmtId="0" fontId="17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40" fillId="0" borderId="4" xfId="0" applyFont="1" applyBorder="1" applyAlignment="1">
      <alignment horizontal="left" wrapText="1"/>
    </xf>
    <xf numFmtId="0" fontId="54" fillId="0" borderId="0" xfId="0" applyFont="1" applyAlignment="1">
      <alignment horizontal="center" wrapText="1"/>
    </xf>
    <xf numFmtId="0" fontId="40" fillId="0" borderId="4" xfId="0" applyFont="1" applyBorder="1" applyAlignment="1">
      <alignment horizontal="left"/>
    </xf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54" fillId="4" borderId="0" xfId="0" applyFont="1" applyFill="1" applyAlignment="1">
      <alignment horizontal="left" wrapText="1"/>
    </xf>
    <xf numFmtId="0" fontId="48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0" fontId="50" fillId="0" borderId="0" xfId="0" applyFont="1" applyAlignment="1">
      <alignment horizontal="center" vertical="top" wrapText="1"/>
    </xf>
    <xf numFmtId="0" fontId="50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/>
    </xf>
    <xf numFmtId="0" fontId="55" fillId="0" borderId="4" xfId="0" applyFont="1" applyBorder="1" applyAlignment="1">
      <alignment horizontal="left" wrapText="1"/>
    </xf>
    <xf numFmtId="0" fontId="55" fillId="0" borderId="0" xfId="0" applyFont="1" applyAlignment="1">
      <alignment horizontal="left" wrapText="1"/>
    </xf>
    <xf numFmtId="0" fontId="49" fillId="0" borderId="0" xfId="0" applyFont="1" applyAlignment="1">
      <alignment horizontal="center" wrapText="1"/>
    </xf>
    <xf numFmtId="0" fontId="57" fillId="0" borderId="0" xfId="0" applyFont="1" applyAlignment="1">
      <alignment wrapText="1"/>
    </xf>
    <xf numFmtId="0" fontId="57" fillId="0" borderId="0" xfId="0" applyFont="1" applyAlignment="1">
      <alignment horizontal="left" wrapText="1"/>
    </xf>
    <xf numFmtId="0" fontId="18" fillId="0" borderId="0" xfId="0" applyFont="1" applyAlignment="1">
      <alignment horizontal="left" vertical="center"/>
    </xf>
    <xf numFmtId="0" fontId="54" fillId="0" borderId="4" xfId="0" applyFont="1" applyBorder="1" applyAlignment="1">
      <alignment horizontal="left" wrapText="1"/>
    </xf>
    <xf numFmtId="0" fontId="55" fillId="0" borderId="4" xfId="0" applyFont="1" applyBorder="1" applyAlignment="1">
      <alignment horizontal="center" wrapText="1"/>
    </xf>
    <xf numFmtId="0" fontId="55" fillId="0" borderId="0" xfId="0" applyFont="1" applyAlignment="1">
      <alignment horizontal="center" wrapText="1"/>
    </xf>
    <xf numFmtId="0" fontId="57" fillId="0" borderId="0" xfId="0" applyFont="1" applyAlignment="1">
      <alignment vertical="top" wrapText="1"/>
    </xf>
    <xf numFmtId="0" fontId="57" fillId="0" borderId="0" xfId="0" applyFont="1" applyAlignment="1">
      <alignment horizontal="left" vertical="top" wrapText="1"/>
    </xf>
    <xf numFmtId="0" fontId="40" fillId="0" borderId="0" xfId="0" applyFont="1" applyAlignment="1">
      <alignment wrapText="1"/>
    </xf>
    <xf numFmtId="0" fontId="38" fillId="6" borderId="7" xfId="0" applyFont="1" applyFill="1" applyBorder="1" applyAlignment="1">
      <alignment horizontal="center" vertical="center" wrapText="1"/>
    </xf>
    <xf numFmtId="0" fontId="38" fillId="6" borderId="1" xfId="0" applyFont="1" applyFill="1" applyBorder="1" applyAlignment="1">
      <alignment horizontal="center" vertical="center" wrapText="1"/>
    </xf>
    <xf numFmtId="166" fontId="38" fillId="6" borderId="1" xfId="0" applyNumberFormat="1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43" fillId="6" borderId="0" xfId="0" applyFont="1" applyFill="1" applyAlignment="1">
      <alignment horizontal="left" vertical="top" wrapText="1"/>
    </xf>
    <xf numFmtId="0" fontId="38" fillId="6" borderId="3" xfId="0" applyFont="1" applyFill="1" applyBorder="1" applyAlignment="1">
      <alignment horizontal="center" vertical="center" wrapText="1"/>
    </xf>
    <xf numFmtId="0" fontId="38" fillId="6" borderId="7" xfId="0" applyFont="1" applyFill="1" applyBorder="1" applyAlignment="1">
      <alignment horizontal="center" vertical="center" wrapText="1"/>
    </xf>
    <xf numFmtId="168" fontId="38" fillId="6" borderId="7" xfId="0" applyNumberFormat="1" applyFont="1" applyFill="1" applyBorder="1" applyAlignment="1">
      <alignment horizontal="center" vertical="center" wrapText="1"/>
    </xf>
    <xf numFmtId="168" fontId="38" fillId="6" borderId="1" xfId="0" applyNumberFormat="1" applyFont="1" applyFill="1" applyBorder="1" applyAlignment="1">
      <alignment horizontal="center" vertical="center" wrapText="1"/>
    </xf>
    <xf numFmtId="168" fontId="2" fillId="6" borderId="1" xfId="0" applyNumberFormat="1" applyFont="1" applyFill="1" applyBorder="1" applyAlignment="1">
      <alignment vertical="center" wrapText="1"/>
    </xf>
    <xf numFmtId="168" fontId="2" fillId="6" borderId="1" xfId="59" applyNumberFormat="1" applyFont="1" applyFill="1" applyBorder="1" applyAlignment="1">
      <alignment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69" fillId="6" borderId="1" xfId="0" applyFont="1" applyFill="1" applyBorder="1" applyAlignment="1">
      <alignment horizontal="center" vertical="center" wrapText="1"/>
    </xf>
    <xf numFmtId="0" fontId="60" fillId="6" borderId="2" xfId="0" applyFont="1" applyFill="1" applyBorder="1" applyAlignment="1">
      <alignment horizontal="center" vertical="center" wrapText="1"/>
    </xf>
    <xf numFmtId="0" fontId="60" fillId="6" borderId="3" xfId="0" applyFont="1" applyFill="1" applyBorder="1" applyAlignment="1">
      <alignment horizontal="center" vertical="center" wrapText="1"/>
    </xf>
    <xf numFmtId="0" fontId="60" fillId="6" borderId="7" xfId="0" applyFont="1" applyFill="1" applyBorder="1" applyAlignment="1">
      <alignment horizontal="center" vertical="center" wrapText="1"/>
    </xf>
    <xf numFmtId="0" fontId="60" fillId="6" borderId="2" xfId="0" applyFont="1" applyFill="1" applyBorder="1" applyAlignment="1">
      <alignment horizontal="left" vertical="center" wrapText="1"/>
    </xf>
    <xf numFmtId="0" fontId="60" fillId="6" borderId="3" xfId="0" applyFont="1" applyFill="1" applyBorder="1" applyAlignment="1">
      <alignment horizontal="left" vertical="center" wrapText="1"/>
    </xf>
    <xf numFmtId="0" fontId="60" fillId="6" borderId="7" xfId="0" applyFont="1" applyFill="1" applyBorder="1" applyAlignment="1">
      <alignment horizontal="left" vertical="center" wrapText="1"/>
    </xf>
    <xf numFmtId="0" fontId="60" fillId="6" borderId="2" xfId="0" applyFont="1" applyFill="1" applyBorder="1" applyAlignment="1">
      <alignment horizontal="left" vertical="center"/>
    </xf>
    <xf numFmtId="0" fontId="60" fillId="6" borderId="3" xfId="0" applyFont="1" applyFill="1" applyBorder="1" applyAlignment="1">
      <alignment horizontal="left" vertical="center"/>
    </xf>
    <xf numFmtId="0" fontId="60" fillId="6" borderId="7" xfId="0" applyFont="1" applyFill="1" applyBorder="1" applyAlignment="1">
      <alignment horizontal="left" vertical="center"/>
    </xf>
    <xf numFmtId="168" fontId="59" fillId="6" borderId="1" xfId="0" applyNumberFormat="1" applyFont="1" applyFill="1" applyBorder="1" applyAlignment="1">
      <alignment horizontal="center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X18" sqref="X18"/>
    </sheetView>
  </sheetViews>
  <sheetFormatPr defaultRowHeight="15" x14ac:dyDescent="0.25"/>
  <cols>
    <col min="3" max="3" width="14.7109375" customWidth="1"/>
    <col min="9" max="9" width="18.7109375" customWidth="1"/>
  </cols>
  <sheetData>
    <row r="2" spans="1:12" x14ac:dyDescent="0.25">
      <c r="A2" s="1" t="s">
        <v>14</v>
      </c>
    </row>
    <row r="4" spans="1:12" x14ac:dyDescent="0.25">
      <c r="B4" s="69" t="s">
        <v>27</v>
      </c>
      <c r="C4" s="70"/>
      <c r="D4" s="77" t="s">
        <v>138</v>
      </c>
      <c r="E4" s="78"/>
      <c r="F4" s="78"/>
      <c r="G4" s="78"/>
      <c r="H4" s="78"/>
      <c r="I4" s="79"/>
    </row>
    <row r="6" spans="1:12" x14ac:dyDescent="0.25">
      <c r="A6" s="4" t="s">
        <v>0</v>
      </c>
      <c r="B6" s="5"/>
      <c r="C6" s="5"/>
      <c r="D6" s="6"/>
      <c r="E6" s="6"/>
      <c r="F6" s="6"/>
      <c r="G6" s="6"/>
      <c r="H6" s="6"/>
      <c r="I6" s="6"/>
      <c r="J6" s="3"/>
      <c r="K6" s="3"/>
      <c r="L6" s="3"/>
    </row>
    <row r="8" spans="1:12" x14ac:dyDescent="0.25">
      <c r="A8" s="7" t="s">
        <v>28</v>
      </c>
    </row>
    <row r="9" spans="1:12" ht="31.5" customHeight="1" x14ac:dyDescent="0.25">
      <c r="B9" s="71" t="s">
        <v>139</v>
      </c>
      <c r="C9" s="72"/>
      <c r="D9" s="72"/>
      <c r="E9" s="72"/>
      <c r="F9" s="72"/>
      <c r="G9" s="72"/>
      <c r="H9" s="72"/>
      <c r="I9" s="73"/>
    </row>
    <row r="11" spans="1:12" x14ac:dyDescent="0.25">
      <c r="A11" s="7" t="s">
        <v>58</v>
      </c>
    </row>
    <row r="12" spans="1:12" ht="37.5" customHeight="1" x14ac:dyDescent="0.25">
      <c r="B12" s="74"/>
      <c r="C12" s="75"/>
      <c r="D12" s="75"/>
      <c r="E12" s="75"/>
      <c r="F12" s="75"/>
      <c r="G12" s="75"/>
      <c r="H12" s="75"/>
      <c r="I12" s="76"/>
    </row>
    <row r="14" spans="1:12" x14ac:dyDescent="0.25">
      <c r="A14" s="7" t="s">
        <v>59</v>
      </c>
    </row>
    <row r="15" spans="1:12" ht="36.75" customHeight="1" x14ac:dyDescent="0.25">
      <c r="B15" s="74"/>
      <c r="C15" s="75"/>
      <c r="D15" s="75"/>
      <c r="E15" s="75"/>
      <c r="F15" s="75"/>
      <c r="G15" s="75"/>
      <c r="H15" s="75"/>
      <c r="I15" s="76"/>
    </row>
    <row r="17" spans="1:9" x14ac:dyDescent="0.25">
      <c r="A17" s="7" t="s">
        <v>113</v>
      </c>
    </row>
    <row r="18" spans="1:9" ht="30.75" customHeight="1" x14ac:dyDescent="0.25">
      <c r="B18" s="74"/>
      <c r="C18" s="75"/>
      <c r="D18" s="75"/>
      <c r="E18" s="75"/>
      <c r="F18" s="75"/>
      <c r="G18" s="75"/>
      <c r="H18" s="75"/>
      <c r="I18" s="76"/>
    </row>
    <row r="22" spans="1:9" x14ac:dyDescent="0.25">
      <c r="B22" s="27" t="s">
        <v>137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4"/>
  <sheetViews>
    <sheetView tabSelected="1" zoomScaleNormal="100" workbookViewId="0">
      <selection activeCell="J9" sqref="J9:N9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36.28515625" customWidth="1"/>
    <col min="6" max="6" width="18" customWidth="1"/>
    <col min="7" max="7" width="15.85546875" customWidth="1"/>
    <col min="8" max="8" width="15" customWidth="1"/>
    <col min="9" max="9" width="15.85546875" customWidth="1"/>
    <col min="10" max="10" width="12" customWidth="1"/>
    <col min="11" max="11" width="12.140625" customWidth="1"/>
    <col min="12" max="14" width="14.5703125" customWidth="1"/>
    <col min="18" max="18" width="57" customWidth="1"/>
  </cols>
  <sheetData>
    <row r="2" spans="1:18" x14ac:dyDescent="0.25">
      <c r="A2" s="4" t="s">
        <v>1</v>
      </c>
      <c r="B2" s="5"/>
      <c r="C2" s="5"/>
      <c r="D2" s="6"/>
      <c r="E2" s="6"/>
      <c r="F2" s="6"/>
      <c r="G2" s="6"/>
      <c r="H2" s="6"/>
      <c r="I2" s="6"/>
    </row>
    <row r="3" spans="1:18" x14ac:dyDescent="0.25">
      <c r="E3" t="s">
        <v>141</v>
      </c>
      <c r="I3" s="22"/>
    </row>
    <row r="4" spans="1:18" s="28" customFormat="1" ht="17.25" thickBot="1" x14ac:dyDescent="0.35">
      <c r="A4" s="29"/>
      <c r="B4" s="29"/>
      <c r="C4" s="29"/>
      <c r="D4" s="29"/>
      <c r="E4" s="29"/>
      <c r="M4" s="80" t="s">
        <v>102</v>
      </c>
      <c r="N4" s="80"/>
    </row>
    <row r="5" spans="1:18" s="28" customFormat="1" ht="36" customHeight="1" x14ac:dyDescent="0.25">
      <c r="A5" s="81" t="s">
        <v>97</v>
      </c>
      <c r="B5" s="83" t="s">
        <v>114</v>
      </c>
      <c r="C5" s="83"/>
      <c r="D5" s="83" t="s">
        <v>129</v>
      </c>
      <c r="E5" s="83" t="s">
        <v>121</v>
      </c>
      <c r="F5" s="85" t="s">
        <v>128</v>
      </c>
      <c r="G5" s="87" t="s">
        <v>92</v>
      </c>
      <c r="H5" s="93" t="s">
        <v>93</v>
      </c>
      <c r="I5" s="93" t="s">
        <v>98</v>
      </c>
      <c r="J5" s="93" t="s">
        <v>99</v>
      </c>
      <c r="K5" s="95" t="s">
        <v>100</v>
      </c>
      <c r="L5" s="87" t="s">
        <v>91</v>
      </c>
      <c r="M5" s="93" t="s">
        <v>95</v>
      </c>
      <c r="N5" s="97" t="s">
        <v>96</v>
      </c>
      <c r="O5" s="99" t="s">
        <v>118</v>
      </c>
      <c r="P5" s="100"/>
      <c r="Q5" s="101"/>
      <c r="R5" s="89" t="s">
        <v>101</v>
      </c>
    </row>
    <row r="6" spans="1:18" s="28" customFormat="1" ht="75" customHeight="1" x14ac:dyDescent="0.25">
      <c r="A6" s="82"/>
      <c r="B6" s="43" t="s">
        <v>120</v>
      </c>
      <c r="C6" s="43" t="s">
        <v>122</v>
      </c>
      <c r="D6" s="84"/>
      <c r="E6" s="84"/>
      <c r="F6" s="86"/>
      <c r="G6" s="88"/>
      <c r="H6" s="94"/>
      <c r="I6" s="94"/>
      <c r="J6" s="94"/>
      <c r="K6" s="96"/>
      <c r="L6" s="88"/>
      <c r="M6" s="94"/>
      <c r="N6" s="98"/>
      <c r="O6" s="44" t="s">
        <v>94</v>
      </c>
      <c r="P6" s="44" t="s">
        <v>95</v>
      </c>
      <c r="Q6" s="45" t="s">
        <v>96</v>
      </c>
      <c r="R6" s="90"/>
    </row>
    <row r="7" spans="1:18" s="28" customFormat="1" ht="24.75" customHeight="1" x14ac:dyDescent="0.25">
      <c r="A7" s="46">
        <v>1</v>
      </c>
      <c r="B7" s="43">
        <v>2</v>
      </c>
      <c r="C7" s="46">
        <v>3</v>
      </c>
      <c r="D7" s="43">
        <v>4</v>
      </c>
      <c r="E7" s="46">
        <v>5</v>
      </c>
      <c r="F7" s="43">
        <v>6</v>
      </c>
      <c r="G7" s="46">
        <v>7</v>
      </c>
      <c r="H7" s="43">
        <v>8</v>
      </c>
      <c r="I7" s="46">
        <v>9</v>
      </c>
      <c r="J7" s="43">
        <v>10</v>
      </c>
      <c r="K7" s="46">
        <v>11</v>
      </c>
      <c r="L7" s="43">
        <v>12</v>
      </c>
      <c r="M7" s="46">
        <v>13</v>
      </c>
      <c r="N7" s="43">
        <v>14</v>
      </c>
      <c r="O7" s="46">
        <v>15</v>
      </c>
      <c r="P7" s="43">
        <v>16</v>
      </c>
      <c r="Q7" s="46">
        <v>17</v>
      </c>
      <c r="R7" s="43">
        <v>18</v>
      </c>
    </row>
    <row r="8" spans="1:18" s="28" customFormat="1" ht="39" customHeight="1" x14ac:dyDescent="0.25">
      <c r="A8" s="149" t="s">
        <v>138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50"/>
      <c r="R8" s="146" t="s">
        <v>140</v>
      </c>
    </row>
    <row r="9" spans="1:18" s="28" customFormat="1" ht="82.5" customHeight="1" x14ac:dyDescent="0.25">
      <c r="A9" s="142"/>
      <c r="B9" s="8">
        <v>1157</v>
      </c>
      <c r="C9" s="142"/>
      <c r="D9" s="143" t="s">
        <v>142</v>
      </c>
      <c r="E9" s="142" t="s">
        <v>163</v>
      </c>
      <c r="F9" s="143" t="s">
        <v>162</v>
      </c>
      <c r="G9" s="151">
        <f>+G10</f>
        <v>765928.6</v>
      </c>
      <c r="H9" s="152">
        <f>+H10</f>
        <v>765928.6</v>
      </c>
      <c r="I9" s="151">
        <f>+I10</f>
        <v>765928.6</v>
      </c>
      <c r="J9" s="152">
        <f>+J10</f>
        <v>765928.6</v>
      </c>
      <c r="K9" s="151">
        <f>+K10</f>
        <v>765928.6</v>
      </c>
      <c r="L9" s="152">
        <f>+L10</f>
        <v>1000000</v>
      </c>
      <c r="M9" s="151">
        <f>+M10</f>
        <v>1000000</v>
      </c>
      <c r="N9" s="144">
        <f>+N10</f>
        <v>1000000</v>
      </c>
      <c r="O9" s="142"/>
      <c r="P9" s="143"/>
      <c r="Q9" s="142"/>
      <c r="R9" s="147"/>
    </row>
    <row r="10" spans="1:18" s="28" customFormat="1" ht="106.5" customHeight="1" x14ac:dyDescent="0.25">
      <c r="A10" s="8"/>
      <c r="B10" s="148"/>
      <c r="C10" s="8">
        <v>12025</v>
      </c>
      <c r="D10" s="47" t="s">
        <v>159</v>
      </c>
      <c r="E10" s="47" t="s">
        <v>160</v>
      </c>
      <c r="F10" s="9" t="s">
        <v>161</v>
      </c>
      <c r="G10" s="153">
        <v>765928.6</v>
      </c>
      <c r="H10" s="153">
        <v>765928.6</v>
      </c>
      <c r="I10" s="153">
        <v>765928.6</v>
      </c>
      <c r="J10" s="153">
        <v>765928.6</v>
      </c>
      <c r="K10" s="153">
        <v>765928.6</v>
      </c>
      <c r="L10" s="154">
        <v>1000000</v>
      </c>
      <c r="M10" s="154">
        <v>1000000</v>
      </c>
      <c r="N10" s="48">
        <v>1000000</v>
      </c>
      <c r="O10" s="8">
        <v>0</v>
      </c>
      <c r="P10" s="8">
        <v>0</v>
      </c>
      <c r="Q10" s="8">
        <v>0</v>
      </c>
      <c r="R10" s="145"/>
    </row>
    <row r="11" spans="1:18" s="28" customFormat="1" ht="27.75" customHeight="1" x14ac:dyDescent="0.25">
      <c r="A11" s="91" t="s">
        <v>119</v>
      </c>
      <c r="B11" s="92"/>
      <c r="C11" s="8"/>
      <c r="D11" s="8"/>
      <c r="E11" s="8"/>
      <c r="F11" s="8"/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/>
    </row>
    <row r="14" spans="1:18" x14ac:dyDescent="0.25">
      <c r="B14" s="27" t="s">
        <v>135</v>
      </c>
    </row>
  </sheetData>
  <mergeCells count="19">
    <mergeCell ref="R5:R6"/>
    <mergeCell ref="A11:B11"/>
    <mergeCell ref="J5:J6"/>
    <mergeCell ref="K5:K6"/>
    <mergeCell ref="L5:L6"/>
    <mergeCell ref="M5:M6"/>
    <mergeCell ref="N5:N6"/>
    <mergeCell ref="H5:H6"/>
    <mergeCell ref="I5:I6"/>
    <mergeCell ref="O5:Q5"/>
    <mergeCell ref="R8:R10"/>
    <mergeCell ref="A8:Q8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zoomScaleNormal="100" workbookViewId="0">
      <selection activeCell="D8" sqref="D8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1" t="s">
        <v>14</v>
      </c>
    </row>
    <row r="3" spans="1:12" x14ac:dyDescent="0.25">
      <c r="A3" s="4" t="s">
        <v>2</v>
      </c>
      <c r="B3" s="5"/>
      <c r="C3" s="5"/>
      <c r="D3" s="5"/>
      <c r="E3" s="6"/>
      <c r="F3" s="6"/>
      <c r="G3" s="6"/>
      <c r="H3" s="4"/>
      <c r="I3" s="4"/>
      <c r="J3" s="4"/>
      <c r="K3" s="4"/>
      <c r="L3" s="4"/>
    </row>
    <row r="5" spans="1:12" x14ac:dyDescent="0.25">
      <c r="B5" s="102" t="s">
        <v>60</v>
      </c>
      <c r="C5" s="102" t="s">
        <v>61</v>
      </c>
      <c r="D5" s="102" t="s">
        <v>62</v>
      </c>
      <c r="E5" s="102" t="s">
        <v>3</v>
      </c>
      <c r="F5" s="102"/>
      <c r="G5" s="102"/>
      <c r="H5" s="102"/>
      <c r="I5" s="102"/>
      <c r="J5" s="103" t="s">
        <v>83</v>
      </c>
      <c r="K5" s="102" t="s">
        <v>68</v>
      </c>
      <c r="L5" s="102" t="s">
        <v>79</v>
      </c>
    </row>
    <row r="6" spans="1:12" x14ac:dyDescent="0.25">
      <c r="B6" s="102"/>
      <c r="C6" s="102"/>
      <c r="D6" s="102"/>
      <c r="E6" s="104" t="s">
        <v>63</v>
      </c>
      <c r="F6" s="105" t="s">
        <v>4</v>
      </c>
      <c r="G6" s="105"/>
      <c r="H6" s="105" t="s">
        <v>5</v>
      </c>
      <c r="I6" s="105"/>
      <c r="J6" s="103"/>
      <c r="K6" s="102"/>
      <c r="L6" s="102"/>
    </row>
    <row r="7" spans="1:12" ht="24.75" customHeight="1" x14ac:dyDescent="0.25">
      <c r="B7" s="102"/>
      <c r="C7" s="102"/>
      <c r="D7" s="102"/>
      <c r="E7" s="104"/>
      <c r="F7" s="11" t="s">
        <v>64</v>
      </c>
      <c r="G7" s="11" t="s">
        <v>65</v>
      </c>
      <c r="H7" s="11" t="s">
        <v>66</v>
      </c>
      <c r="I7" s="11" t="s">
        <v>67</v>
      </c>
      <c r="J7" s="103"/>
      <c r="K7" s="102"/>
      <c r="L7" s="102"/>
    </row>
    <row r="8" spans="1:12" ht="89.25" x14ac:dyDescent="0.25">
      <c r="B8" s="156" t="s">
        <v>163</v>
      </c>
      <c r="C8" s="9">
        <v>1157</v>
      </c>
      <c r="D8" s="9" t="s">
        <v>142</v>
      </c>
      <c r="E8" s="10" t="s">
        <v>164</v>
      </c>
      <c r="F8" s="155">
        <v>80</v>
      </c>
      <c r="G8" s="10">
        <v>2022</v>
      </c>
      <c r="H8" s="10">
        <v>100</v>
      </c>
      <c r="I8" s="9" t="s">
        <v>71</v>
      </c>
      <c r="J8" s="10" t="s">
        <v>143</v>
      </c>
      <c r="K8" s="9"/>
      <c r="L8" s="9" t="s">
        <v>144</v>
      </c>
    </row>
    <row r="9" spans="1:12" x14ac:dyDescent="0.25">
      <c r="B9" s="8"/>
      <c r="C9" s="8"/>
      <c r="D9" s="8"/>
      <c r="E9" s="10"/>
      <c r="F9" s="10"/>
      <c r="G9" s="10"/>
      <c r="H9" s="10"/>
      <c r="I9" s="10"/>
      <c r="J9" s="10"/>
      <c r="K9" s="10"/>
      <c r="L9" s="10"/>
    </row>
    <row r="10" spans="1:12" x14ac:dyDescent="0.25">
      <c r="B10" s="8"/>
      <c r="C10" s="8"/>
      <c r="D10" s="8"/>
      <c r="E10" s="10"/>
      <c r="F10" s="10"/>
      <c r="G10" s="10"/>
      <c r="H10" s="10"/>
      <c r="I10" s="10"/>
      <c r="J10" s="10"/>
      <c r="K10" s="10"/>
      <c r="L10" s="10"/>
    </row>
    <row r="11" spans="1:12" ht="20.25" customHeight="1" x14ac:dyDescent="0.25"/>
    <row r="12" spans="1:12" x14ac:dyDescent="0.25">
      <c r="C12" s="27" t="s">
        <v>136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29"/>
  <sheetViews>
    <sheetView topLeftCell="A13" zoomScaleNormal="100" workbookViewId="0">
      <selection activeCell="I24" sqref="I24"/>
    </sheetView>
  </sheetViews>
  <sheetFormatPr defaultRowHeight="12" x14ac:dyDescent="0.2"/>
  <cols>
    <col min="1" max="1" width="9.140625" style="50"/>
    <col min="2" max="2" width="7.85546875" style="50" customWidth="1"/>
    <col min="3" max="3" width="14.28515625" style="50" customWidth="1"/>
    <col min="4" max="4" width="12.7109375" style="50" customWidth="1"/>
    <col min="5" max="5" width="34" style="50" customWidth="1"/>
    <col min="6" max="6" width="32.42578125" style="50" customWidth="1"/>
    <col min="7" max="7" width="17" style="50" customWidth="1"/>
    <col min="8" max="8" width="15.5703125" style="50" customWidth="1"/>
    <col min="9" max="9" width="26.85546875" style="50" customWidth="1"/>
    <col min="10" max="10" width="10.42578125" style="50" customWidth="1"/>
    <col min="11" max="11" width="9.140625" style="50"/>
    <col min="12" max="12" width="11.28515625" style="50" customWidth="1"/>
    <col min="13" max="13" width="11.140625" style="50" customWidth="1"/>
    <col min="14" max="14" width="12.5703125" style="50" customWidth="1"/>
    <col min="15" max="16384" width="9.140625" style="50"/>
  </cols>
  <sheetData>
    <row r="1" spans="1:14" x14ac:dyDescent="0.2">
      <c r="A1" s="49" t="s">
        <v>76</v>
      </c>
    </row>
    <row r="3" spans="1:14" ht="13.5" x14ac:dyDescent="0.2">
      <c r="A3" s="51" t="s">
        <v>148</v>
      </c>
      <c r="B3" s="52"/>
      <c r="C3" s="51"/>
      <c r="D3" s="51"/>
      <c r="E3" s="51"/>
      <c r="F3" s="53"/>
      <c r="G3" s="53"/>
      <c r="H3" s="53"/>
      <c r="I3" s="51"/>
    </row>
    <row r="6" spans="1:14" ht="13.5" x14ac:dyDescent="0.2">
      <c r="A6" s="49" t="s">
        <v>149</v>
      </c>
      <c r="C6" s="54"/>
      <c r="D6" s="54"/>
      <c r="E6" s="54"/>
      <c r="F6" s="54"/>
      <c r="G6" s="54"/>
      <c r="H6" s="54"/>
      <c r="I6" s="54"/>
    </row>
    <row r="8" spans="1:14" s="55" customFormat="1" ht="13.5" customHeight="1" x14ac:dyDescent="0.25">
      <c r="A8" s="107" t="s">
        <v>104</v>
      </c>
      <c r="B8" s="107" t="s">
        <v>105</v>
      </c>
      <c r="C8" s="107"/>
      <c r="D8" s="107" t="s">
        <v>150</v>
      </c>
      <c r="E8" s="107"/>
      <c r="F8" s="107"/>
      <c r="G8" s="107"/>
      <c r="H8" s="107" t="s">
        <v>115</v>
      </c>
      <c r="I8" s="107" t="s">
        <v>151</v>
      </c>
      <c r="J8" s="107" t="s">
        <v>13</v>
      </c>
      <c r="K8" s="107"/>
      <c r="L8" s="107"/>
      <c r="M8" s="107"/>
      <c r="N8" s="107"/>
    </row>
    <row r="9" spans="1:14" s="55" customFormat="1" ht="93.75" customHeight="1" x14ac:dyDescent="0.25">
      <c r="A9" s="107"/>
      <c r="B9" s="56" t="s">
        <v>106</v>
      </c>
      <c r="C9" s="56" t="s">
        <v>107</v>
      </c>
      <c r="D9" s="56" t="s">
        <v>108</v>
      </c>
      <c r="E9" s="56" t="s">
        <v>107</v>
      </c>
      <c r="F9" s="56" t="s">
        <v>109</v>
      </c>
      <c r="G9" s="56" t="s">
        <v>152</v>
      </c>
      <c r="H9" s="107"/>
      <c r="I9" s="107"/>
      <c r="J9" s="56" t="s">
        <v>110</v>
      </c>
      <c r="K9" s="56" t="s">
        <v>133</v>
      </c>
      <c r="L9" s="56" t="s">
        <v>8</v>
      </c>
      <c r="M9" s="56" t="s">
        <v>71</v>
      </c>
      <c r="N9" s="56" t="s">
        <v>78</v>
      </c>
    </row>
    <row r="10" spans="1:14" s="55" customFormat="1" ht="0.75" customHeight="1" x14ac:dyDescent="0.25">
      <c r="A10" s="106" t="s">
        <v>111</v>
      </c>
      <c r="B10" s="106"/>
      <c r="C10" s="106"/>
      <c r="D10" s="106"/>
      <c r="E10" s="106"/>
      <c r="F10" s="106"/>
      <c r="G10" s="106"/>
      <c r="H10" s="106"/>
      <c r="I10" s="106"/>
      <c r="J10" s="57">
        <v>0</v>
      </c>
      <c r="K10" s="57">
        <v>0</v>
      </c>
      <c r="L10" s="57">
        <v>0</v>
      </c>
      <c r="M10" s="57">
        <v>0</v>
      </c>
    </row>
    <row r="11" spans="1:14" s="55" customFormat="1" ht="23.25" customHeight="1" x14ac:dyDescent="0.2">
      <c r="A11" s="58" t="s">
        <v>112</v>
      </c>
      <c r="B11" s="59"/>
      <c r="C11" s="59"/>
      <c r="D11" s="59"/>
      <c r="E11" s="59"/>
      <c r="F11" s="59"/>
      <c r="G11" s="59"/>
      <c r="H11" s="59"/>
      <c r="I11" s="59"/>
      <c r="J11" s="166">
        <v>765928.6</v>
      </c>
      <c r="K11" s="166">
        <v>765928.6</v>
      </c>
      <c r="L11" s="166">
        <v>1000000</v>
      </c>
      <c r="M11" s="166">
        <v>1000000</v>
      </c>
      <c r="N11" s="166">
        <v>1000000</v>
      </c>
    </row>
    <row r="12" spans="1:14" s="55" customFormat="1" ht="56.25" customHeight="1" x14ac:dyDescent="0.2">
      <c r="A12" s="61"/>
      <c r="B12" s="62">
        <v>1157</v>
      </c>
      <c r="C12" s="63" t="s">
        <v>142</v>
      </c>
      <c r="D12" s="163">
        <v>12025</v>
      </c>
      <c r="E12" s="164"/>
      <c r="F12" s="164"/>
      <c r="G12" s="164"/>
      <c r="H12" s="164"/>
      <c r="I12" s="165"/>
      <c r="J12" s="166">
        <v>765928.6</v>
      </c>
      <c r="K12" s="166">
        <v>765928.6</v>
      </c>
      <c r="L12" s="166">
        <v>1000000</v>
      </c>
      <c r="M12" s="166">
        <v>1000000</v>
      </c>
      <c r="N12" s="166">
        <v>1000000</v>
      </c>
    </row>
    <row r="13" spans="1:14" s="55" customFormat="1" ht="23.25" customHeight="1" x14ac:dyDescent="0.2">
      <c r="A13" s="108"/>
      <c r="B13" s="109"/>
      <c r="C13" s="109"/>
      <c r="D13" s="64"/>
      <c r="E13" s="157" t="s">
        <v>145</v>
      </c>
      <c r="F13" s="158"/>
      <c r="G13" s="158"/>
      <c r="H13" s="158"/>
      <c r="I13" s="159"/>
      <c r="J13" s="166">
        <v>765928.6</v>
      </c>
      <c r="K13" s="166">
        <v>765928.6</v>
      </c>
      <c r="L13" s="166">
        <v>1000000</v>
      </c>
      <c r="M13" s="166">
        <v>1000000</v>
      </c>
      <c r="N13" s="166">
        <v>1000000</v>
      </c>
    </row>
    <row r="14" spans="1:14" s="55" customFormat="1" ht="23.25" customHeight="1" x14ac:dyDescent="0.25">
      <c r="A14" s="61"/>
      <c r="B14" s="65"/>
      <c r="C14" s="65"/>
      <c r="D14" s="65"/>
      <c r="E14" s="65"/>
      <c r="F14" s="160" t="s">
        <v>146</v>
      </c>
      <c r="G14" s="161"/>
      <c r="H14" s="161"/>
      <c r="I14" s="161"/>
      <c r="J14" s="161"/>
      <c r="K14" s="161"/>
      <c r="L14" s="161"/>
      <c r="M14" s="161"/>
      <c r="N14" s="162"/>
    </row>
    <row r="15" spans="1:14" s="55" customFormat="1" ht="23.25" customHeight="1" x14ac:dyDescent="0.25">
      <c r="A15" s="61"/>
      <c r="B15" s="65"/>
      <c r="C15" s="65"/>
      <c r="D15" s="65"/>
      <c r="E15" s="65"/>
      <c r="F15" s="65"/>
      <c r="G15" s="160" t="s">
        <v>147</v>
      </c>
      <c r="H15" s="161"/>
      <c r="I15" s="161"/>
      <c r="J15" s="161"/>
      <c r="K15" s="161"/>
      <c r="L15" s="161"/>
      <c r="M15" s="161"/>
      <c r="N15" s="162"/>
    </row>
    <row r="16" spans="1:14" s="55" customFormat="1" ht="23.25" customHeight="1" x14ac:dyDescent="0.25">
      <c r="A16" s="61"/>
      <c r="B16" s="65"/>
      <c r="C16" s="65"/>
      <c r="D16" s="65"/>
      <c r="E16" s="65"/>
      <c r="F16" s="65"/>
      <c r="G16" s="65"/>
      <c r="H16" s="160" t="s">
        <v>165</v>
      </c>
      <c r="I16" s="161"/>
      <c r="J16" s="161"/>
      <c r="K16" s="161"/>
      <c r="L16" s="161"/>
      <c r="M16" s="161"/>
      <c r="N16" s="162"/>
    </row>
    <row r="17" spans="1:14" s="55" customFormat="1" ht="54" customHeight="1" x14ac:dyDescent="0.2">
      <c r="A17" s="61"/>
      <c r="B17" s="65"/>
      <c r="C17" s="65"/>
      <c r="D17" s="65"/>
      <c r="E17" s="65"/>
      <c r="F17" s="65"/>
      <c r="G17" s="65"/>
      <c r="H17" s="65"/>
      <c r="I17" s="68" t="s">
        <v>153</v>
      </c>
      <c r="J17" s="66">
        <v>721122</v>
      </c>
      <c r="K17" s="66">
        <v>700000</v>
      </c>
      <c r="L17" s="66">
        <v>800000</v>
      </c>
      <c r="M17" s="66">
        <v>800000</v>
      </c>
      <c r="N17" s="66">
        <v>800000</v>
      </c>
    </row>
    <row r="18" spans="1:14" s="55" customFormat="1" ht="54" customHeight="1" x14ac:dyDescent="0.2">
      <c r="A18" s="61"/>
      <c r="B18" s="65"/>
      <c r="C18" s="65"/>
      <c r="D18" s="65"/>
      <c r="E18" s="65"/>
      <c r="F18" s="65"/>
      <c r="G18" s="65"/>
      <c r="H18" s="65"/>
      <c r="I18" s="68" t="s">
        <v>154</v>
      </c>
      <c r="J18" s="60">
        <v>675640</v>
      </c>
      <c r="K18" s="60">
        <v>600000</v>
      </c>
      <c r="L18" s="60">
        <v>600000</v>
      </c>
      <c r="M18" s="60">
        <v>600000</v>
      </c>
      <c r="N18" s="60">
        <v>600000</v>
      </c>
    </row>
    <row r="19" spans="1:14" s="55" customFormat="1" ht="54" customHeight="1" x14ac:dyDescent="0.2">
      <c r="A19" s="61"/>
      <c r="B19" s="65"/>
      <c r="C19" s="65"/>
      <c r="D19" s="65"/>
      <c r="E19" s="65"/>
      <c r="F19" s="65"/>
      <c r="G19" s="65"/>
      <c r="H19" s="65"/>
      <c r="I19" s="68" t="s">
        <v>155</v>
      </c>
      <c r="J19" s="60">
        <v>919729</v>
      </c>
      <c r="K19" s="60">
        <v>1000000</v>
      </c>
      <c r="L19" s="60">
        <v>1000000</v>
      </c>
      <c r="M19" s="60">
        <v>1000000</v>
      </c>
      <c r="N19" s="60">
        <v>1000000</v>
      </c>
    </row>
    <row r="20" spans="1:14" s="55" customFormat="1" ht="54" customHeight="1" x14ac:dyDescent="0.2">
      <c r="A20" s="65"/>
      <c r="B20" s="65"/>
      <c r="C20" s="65"/>
      <c r="D20" s="65"/>
      <c r="E20" s="65"/>
      <c r="F20" s="65"/>
      <c r="G20" s="65"/>
      <c r="H20" s="65"/>
      <c r="I20" s="68" t="s">
        <v>156</v>
      </c>
      <c r="J20" s="60">
        <v>47888</v>
      </c>
      <c r="K20" s="60">
        <v>47880</v>
      </c>
      <c r="L20" s="60">
        <v>47900</v>
      </c>
      <c r="M20" s="60">
        <v>47900</v>
      </c>
      <c r="N20" s="60">
        <v>47900</v>
      </c>
    </row>
    <row r="21" spans="1:14" s="55" customFormat="1" ht="54" customHeight="1" x14ac:dyDescent="0.2">
      <c r="A21" s="65"/>
      <c r="B21" s="65"/>
      <c r="C21" s="65"/>
      <c r="D21" s="65"/>
      <c r="E21" s="65"/>
      <c r="F21" s="65"/>
      <c r="G21" s="65"/>
      <c r="H21" s="65"/>
      <c r="I21" s="68" t="s">
        <v>157</v>
      </c>
      <c r="J21" s="60">
        <v>18349.72</v>
      </c>
      <c r="K21" s="60">
        <v>4500</v>
      </c>
      <c r="L21" s="60">
        <v>15000</v>
      </c>
      <c r="M21" s="60">
        <v>15000</v>
      </c>
      <c r="N21" s="60">
        <v>15000</v>
      </c>
    </row>
    <row r="22" spans="1:14" s="55" customFormat="1" ht="54" customHeight="1" x14ac:dyDescent="0.2">
      <c r="A22" s="65"/>
      <c r="B22" s="65"/>
      <c r="C22" s="65"/>
      <c r="D22" s="65"/>
      <c r="E22" s="65"/>
      <c r="F22" s="65"/>
      <c r="G22" s="65"/>
      <c r="H22" s="65"/>
      <c r="I22" s="68" t="s">
        <v>158</v>
      </c>
      <c r="J22" s="66">
        <v>3753</v>
      </c>
      <c r="K22" s="66">
        <v>4000</v>
      </c>
      <c r="L22" s="66">
        <v>6000</v>
      </c>
      <c r="M22" s="66">
        <v>6000</v>
      </c>
      <c r="N22" s="66">
        <v>6000</v>
      </c>
    </row>
    <row r="23" spans="1:14" s="55" customFormat="1" ht="54" customHeight="1" x14ac:dyDescent="0.2">
      <c r="A23" s="61"/>
      <c r="B23" s="65"/>
      <c r="C23" s="65"/>
      <c r="D23" s="65"/>
      <c r="E23" s="65"/>
      <c r="F23" s="65"/>
      <c r="G23" s="65"/>
      <c r="H23" s="65"/>
      <c r="I23" s="68" t="s">
        <v>166</v>
      </c>
      <c r="J23" s="60">
        <v>305</v>
      </c>
      <c r="K23" s="60">
        <v>370</v>
      </c>
      <c r="L23" s="60">
        <v>390</v>
      </c>
      <c r="M23" s="60">
        <v>410</v>
      </c>
      <c r="N23" s="60">
        <v>430</v>
      </c>
    </row>
    <row r="24" spans="1:14" s="55" customFormat="1" ht="54" customHeight="1" x14ac:dyDescent="0.2">
      <c r="A24" s="61"/>
      <c r="B24" s="65"/>
      <c r="C24" s="65"/>
      <c r="D24" s="65"/>
      <c r="E24" s="65"/>
      <c r="F24" s="65"/>
      <c r="G24" s="65"/>
      <c r="H24" s="65"/>
      <c r="I24" s="68" t="s">
        <v>167</v>
      </c>
      <c r="J24" s="60">
        <v>155</v>
      </c>
      <c r="K24" s="60">
        <v>40</v>
      </c>
      <c r="L24" s="60">
        <v>200</v>
      </c>
      <c r="M24" s="60">
        <v>200</v>
      </c>
      <c r="N24" s="60">
        <v>200</v>
      </c>
    </row>
    <row r="25" spans="1:14" s="55" customFormat="1" x14ac:dyDescent="0.25"/>
    <row r="26" spans="1:14" ht="16.5" customHeight="1" x14ac:dyDescent="0.2"/>
    <row r="27" spans="1:14" x14ac:dyDescent="0.2">
      <c r="A27" s="67" t="s">
        <v>77</v>
      </c>
      <c r="B27" s="67"/>
      <c r="C27" s="67"/>
    </row>
    <row r="29" spans="1:14" x14ac:dyDescent="0.2">
      <c r="B29" s="50" t="s">
        <v>137</v>
      </c>
    </row>
  </sheetData>
  <mergeCells count="13">
    <mergeCell ref="E13:I13"/>
    <mergeCell ref="D12:I12"/>
    <mergeCell ref="A10:I10"/>
    <mergeCell ref="A8:A9"/>
    <mergeCell ref="B8:C8"/>
    <mergeCell ref="D8:G8"/>
    <mergeCell ref="H8:H9"/>
    <mergeCell ref="I8:I9"/>
    <mergeCell ref="A13:C13"/>
    <mergeCell ref="J8:N8"/>
    <mergeCell ref="F14:N14"/>
    <mergeCell ref="G15:N15"/>
    <mergeCell ref="H16:N16"/>
  </mergeCells>
  <pageMargins left="0.2" right="0.2" top="0.25" bottom="0.2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E18" sqref="E18"/>
    </sheetView>
  </sheetViews>
  <sheetFormatPr defaultRowHeight="16.5" x14ac:dyDescent="0.3"/>
  <cols>
    <col min="1" max="1" width="4.85546875" style="24" customWidth="1"/>
    <col min="2" max="2" width="92.7109375" style="24" customWidth="1"/>
    <col min="3" max="3" width="14.28515625" style="24" customWidth="1"/>
    <col min="4" max="4" width="12.28515625" style="24" customWidth="1"/>
    <col min="5" max="5" width="12.7109375" style="24" customWidth="1"/>
    <col min="6" max="6" width="12.5703125" style="24" customWidth="1"/>
    <col min="7" max="7" width="8.42578125" style="24" customWidth="1"/>
    <col min="8" max="11" width="9.140625" style="24"/>
    <col min="12" max="12" width="21" style="24" customWidth="1"/>
    <col min="13" max="16" width="9.140625" style="24"/>
    <col min="17" max="17" width="0" style="24" hidden="1" customWidth="1"/>
    <col min="18" max="16384" width="9.140625" style="24"/>
  </cols>
  <sheetData>
    <row r="1" spans="1:12" ht="30" customHeight="1" x14ac:dyDescent="0.3">
      <c r="A1" s="1" t="s">
        <v>18</v>
      </c>
      <c r="B1" s="7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15.75" customHeight="1" x14ac:dyDescent="0.25"/>
    <row r="3" spans="1:12" ht="38.25" customHeight="1" x14ac:dyDescent="0.3">
      <c r="A3" s="111" t="s">
        <v>86</v>
      </c>
      <c r="B3" s="111"/>
      <c r="C3" s="111"/>
      <c r="D3" s="111"/>
      <c r="E3" s="111"/>
      <c r="F3" s="111"/>
    </row>
    <row r="4" spans="1:12" x14ac:dyDescent="0.3">
      <c r="C4" s="13"/>
      <c r="D4" s="13"/>
      <c r="E4" s="13"/>
      <c r="F4" s="13" t="s">
        <v>7</v>
      </c>
    </row>
    <row r="5" spans="1:12" ht="40.5" x14ac:dyDescent="0.3">
      <c r="B5" s="19"/>
      <c r="C5" s="16" t="s">
        <v>134</v>
      </c>
      <c r="D5" s="14" t="s">
        <v>8</v>
      </c>
      <c r="E5" s="14" t="s">
        <v>71</v>
      </c>
      <c r="F5" s="14" t="s">
        <v>78</v>
      </c>
    </row>
    <row r="6" spans="1:12" ht="27" x14ac:dyDescent="0.3">
      <c r="B6" s="23" t="s">
        <v>84</v>
      </c>
      <c r="C6" s="14" t="s">
        <v>6</v>
      </c>
      <c r="D6" s="15"/>
      <c r="E6" s="25"/>
      <c r="F6" s="15"/>
    </row>
    <row r="7" spans="1:12" s="26" customFormat="1" ht="27" x14ac:dyDescent="0.3">
      <c r="B7" s="17" t="s">
        <v>80</v>
      </c>
      <c r="C7" s="15">
        <v>765928.6</v>
      </c>
      <c r="D7" s="12" t="s">
        <v>6</v>
      </c>
      <c r="E7" s="12" t="s">
        <v>6</v>
      </c>
      <c r="F7" s="12" t="s">
        <v>6</v>
      </c>
    </row>
    <row r="8" spans="1:12" ht="27" x14ac:dyDescent="0.3">
      <c r="B8" s="17" t="s">
        <v>81</v>
      </c>
      <c r="C8" s="14" t="s">
        <v>6</v>
      </c>
      <c r="D8" s="14">
        <v>1000000</v>
      </c>
      <c r="E8" s="14">
        <v>1000000</v>
      </c>
      <c r="F8" s="14">
        <v>1000000</v>
      </c>
    </row>
    <row r="9" spans="1:12" ht="27" x14ac:dyDescent="0.3">
      <c r="B9" s="18" t="s">
        <v>82</v>
      </c>
      <c r="C9" s="14" t="s">
        <v>6</v>
      </c>
      <c r="D9" s="15"/>
      <c r="E9" s="15"/>
      <c r="F9" s="15"/>
    </row>
    <row r="10" spans="1:12" s="26" customFormat="1" x14ac:dyDescent="0.3">
      <c r="B10" s="18" t="s">
        <v>9</v>
      </c>
      <c r="C10" s="14" t="s">
        <v>6</v>
      </c>
      <c r="D10" s="15"/>
      <c r="E10" s="15"/>
      <c r="F10" s="15"/>
    </row>
    <row r="11" spans="1:12" x14ac:dyDescent="0.3">
      <c r="B11" s="18" t="s">
        <v>10</v>
      </c>
      <c r="C11" s="14" t="s">
        <v>6</v>
      </c>
      <c r="D11" s="15"/>
      <c r="E11" s="15"/>
      <c r="F11" s="15"/>
    </row>
    <row r="12" spans="1:12" x14ac:dyDescent="0.3">
      <c r="B12" s="17" t="s">
        <v>69</v>
      </c>
      <c r="C12" s="14" t="s">
        <v>6</v>
      </c>
      <c r="D12" s="14">
        <f>D8-C7</f>
        <v>234071.40000000002</v>
      </c>
      <c r="E12" s="14">
        <f>E8-C7</f>
        <v>234071.40000000002</v>
      </c>
      <c r="F12" s="14">
        <f>F8-C7</f>
        <v>234071.40000000002</v>
      </c>
    </row>
    <row r="13" spans="1:12" ht="27" x14ac:dyDescent="0.3">
      <c r="B13" s="17" t="s">
        <v>70</v>
      </c>
      <c r="C13" s="14" t="s">
        <v>6</v>
      </c>
      <c r="D13" s="14">
        <f>D8-D6</f>
        <v>1000000</v>
      </c>
      <c r="E13" s="14">
        <f>E8-E6</f>
        <v>1000000</v>
      </c>
      <c r="F13" s="14">
        <f>F8-F6</f>
        <v>1000000</v>
      </c>
    </row>
    <row r="14" spans="1:12" ht="45.75" customHeight="1" x14ac:dyDescent="0.3"/>
    <row r="15" spans="1:12" x14ac:dyDescent="0.3">
      <c r="B15" s="27" t="s">
        <v>85</v>
      </c>
    </row>
    <row r="16" spans="1:12" x14ac:dyDescent="0.3">
      <c r="B16" s="27" t="s">
        <v>87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28" workbookViewId="0">
      <selection activeCell="A42" sqref="A42:H42"/>
    </sheetView>
  </sheetViews>
  <sheetFormatPr defaultRowHeight="15" x14ac:dyDescent="0.25"/>
  <cols>
    <col min="1" max="5" width="9.140625" style="20"/>
    <col min="6" max="6" width="16.140625" style="20" customWidth="1"/>
    <col min="7" max="7" width="26.28515625" style="20" customWidth="1"/>
    <col min="8" max="8" width="59.42578125" style="20" customWidth="1"/>
    <col min="9" max="9" width="7.7109375" style="20" customWidth="1"/>
    <col min="10" max="16384" width="9.140625" style="20"/>
  </cols>
  <sheetData>
    <row r="1" spans="1:12" ht="21.75" customHeight="1" x14ac:dyDescent="0.25">
      <c r="A1" s="129" t="s">
        <v>12</v>
      </c>
      <c r="B1" s="129"/>
      <c r="C1" s="129"/>
      <c r="D1" s="129"/>
      <c r="E1" s="129"/>
      <c r="F1" s="129"/>
      <c r="G1" s="129"/>
      <c r="H1" s="129"/>
    </row>
    <row r="2" spans="1:12" ht="21.75" customHeight="1" x14ac:dyDescent="0.25">
      <c r="A2" s="135" t="s">
        <v>20</v>
      </c>
      <c r="B2" s="135"/>
      <c r="C2" s="135"/>
      <c r="D2" s="135"/>
      <c r="E2" s="135"/>
      <c r="F2" s="135"/>
      <c r="G2" s="135"/>
      <c r="H2" s="135"/>
    </row>
    <row r="3" spans="1:12" ht="15" customHeight="1" x14ac:dyDescent="0.25">
      <c r="A3" s="129"/>
      <c r="B3" s="129"/>
      <c r="C3" s="129"/>
      <c r="D3" s="129"/>
      <c r="E3" s="129"/>
      <c r="F3" s="129"/>
      <c r="G3" s="129"/>
      <c r="H3" s="129"/>
    </row>
    <row r="4" spans="1:12" x14ac:dyDescent="0.25">
      <c r="A4" s="112" t="s">
        <v>116</v>
      </c>
      <c r="B4" s="112"/>
      <c r="C4" s="112"/>
      <c r="D4" s="112"/>
      <c r="E4" s="112"/>
      <c r="F4" s="112"/>
      <c r="G4" s="112"/>
      <c r="H4" s="112"/>
    </row>
    <row r="5" spans="1:12" x14ac:dyDescent="0.25">
      <c r="A5" s="110"/>
      <c r="B5" s="110"/>
      <c r="C5" s="110"/>
      <c r="D5" s="110"/>
      <c r="E5" s="110"/>
      <c r="F5" s="110"/>
      <c r="G5" s="110"/>
      <c r="H5" s="110"/>
    </row>
    <row r="6" spans="1:12" x14ac:dyDescent="0.25">
      <c r="A6" s="130" t="s">
        <v>21</v>
      </c>
      <c r="B6" s="131"/>
      <c r="C6" s="131"/>
      <c r="D6" s="131"/>
      <c r="E6" s="131"/>
      <c r="F6" s="131"/>
      <c r="G6" s="131"/>
      <c r="H6" s="131"/>
    </row>
    <row r="7" spans="1:12" x14ac:dyDescent="0.25">
      <c r="A7" s="137"/>
      <c r="B7" s="138"/>
      <c r="C7" s="138"/>
      <c r="D7" s="138"/>
      <c r="E7" s="138"/>
      <c r="F7" s="138"/>
      <c r="G7" s="138"/>
      <c r="H7" s="138"/>
    </row>
    <row r="8" spans="1:12" ht="18" customHeight="1" x14ac:dyDescent="0.25">
      <c r="A8" s="136" t="s">
        <v>0</v>
      </c>
      <c r="B8" s="112"/>
      <c r="C8" s="112"/>
      <c r="D8" s="112"/>
      <c r="E8" s="112"/>
      <c r="F8" s="112"/>
      <c r="G8" s="112"/>
      <c r="H8" s="112"/>
    </row>
    <row r="9" spans="1:12" ht="30.75" customHeight="1" x14ac:dyDescent="0.25">
      <c r="A9" s="130" t="s">
        <v>29</v>
      </c>
      <c r="B9" s="131"/>
      <c r="C9" s="131"/>
      <c r="D9" s="131"/>
      <c r="E9" s="131"/>
      <c r="F9" s="131"/>
      <c r="G9" s="131"/>
      <c r="H9" s="131"/>
    </row>
    <row r="10" spans="1:12" ht="42" customHeight="1" x14ac:dyDescent="0.25">
      <c r="A10" s="130" t="s">
        <v>30</v>
      </c>
      <c r="B10" s="131"/>
      <c r="C10" s="131"/>
      <c r="D10" s="131"/>
      <c r="E10" s="131"/>
      <c r="F10" s="131"/>
      <c r="G10" s="131"/>
      <c r="H10" s="131"/>
    </row>
    <row r="11" spans="1:12" ht="28.5" customHeight="1" x14ac:dyDescent="0.25">
      <c r="A11" s="131" t="s">
        <v>31</v>
      </c>
      <c r="B11" s="131"/>
      <c r="C11" s="131"/>
      <c r="D11" s="131"/>
      <c r="E11" s="131"/>
      <c r="F11" s="131"/>
      <c r="G11" s="131"/>
      <c r="H11" s="131"/>
    </row>
    <row r="12" spans="1:12" ht="42" customHeight="1" x14ac:dyDescent="0.25">
      <c r="A12" s="131" t="s">
        <v>117</v>
      </c>
      <c r="B12" s="131"/>
      <c r="C12" s="131"/>
      <c r="D12" s="131"/>
      <c r="E12" s="131"/>
      <c r="F12" s="131"/>
      <c r="G12" s="131"/>
      <c r="H12" s="131"/>
      <c r="I12" s="30"/>
      <c r="J12" s="30"/>
      <c r="K12" s="30"/>
      <c r="L12" s="30"/>
    </row>
    <row r="13" spans="1:12" ht="19.5" customHeight="1" x14ac:dyDescent="0.25">
      <c r="A13" s="132"/>
      <c r="B13" s="132"/>
      <c r="C13" s="132"/>
      <c r="D13" s="132"/>
      <c r="E13" s="132"/>
      <c r="F13" s="132"/>
      <c r="G13" s="132"/>
      <c r="H13" s="132"/>
      <c r="I13" s="30"/>
      <c r="J13" s="30"/>
      <c r="K13" s="30"/>
      <c r="L13" s="30"/>
    </row>
    <row r="14" spans="1:12" ht="16.5" customHeight="1" x14ac:dyDescent="0.25">
      <c r="A14" s="112" t="s">
        <v>1</v>
      </c>
      <c r="B14" s="112"/>
      <c r="C14" s="112"/>
      <c r="D14" s="112"/>
      <c r="E14" s="112"/>
      <c r="F14" s="112"/>
      <c r="G14" s="112"/>
      <c r="H14" s="112"/>
      <c r="I14" s="30"/>
      <c r="J14" s="30"/>
      <c r="K14" s="30"/>
      <c r="L14" s="30"/>
    </row>
    <row r="15" spans="1:12" ht="15.75" customHeight="1" x14ac:dyDescent="0.25">
      <c r="A15" s="126"/>
      <c r="B15" s="126"/>
      <c r="C15" s="126"/>
      <c r="D15" s="126"/>
      <c r="E15" s="126"/>
      <c r="F15" s="126"/>
      <c r="G15" s="126"/>
      <c r="H15" s="126"/>
    </row>
    <row r="16" spans="1:12" ht="15.75" customHeight="1" x14ac:dyDescent="0.25">
      <c r="A16" s="133" t="s">
        <v>127</v>
      </c>
      <c r="B16" s="133"/>
      <c r="C16" s="133"/>
      <c r="D16" s="133"/>
      <c r="E16" s="133"/>
      <c r="F16" s="133"/>
      <c r="G16" s="133"/>
      <c r="H16" s="133"/>
    </row>
    <row r="17" spans="1:9" ht="25.5" customHeight="1" x14ac:dyDescent="0.25">
      <c r="A17" s="133" t="s">
        <v>32</v>
      </c>
      <c r="B17" s="133"/>
      <c r="C17" s="133"/>
      <c r="D17" s="133"/>
      <c r="E17" s="133"/>
      <c r="F17" s="133"/>
      <c r="G17" s="133"/>
      <c r="H17" s="133"/>
    </row>
    <row r="18" spans="1:9" ht="17.25" customHeight="1" x14ac:dyDescent="0.25">
      <c r="A18" s="133" t="s">
        <v>123</v>
      </c>
      <c r="B18" s="133"/>
      <c r="C18" s="133"/>
      <c r="D18" s="133"/>
      <c r="E18" s="133"/>
      <c r="F18" s="133"/>
      <c r="G18" s="133"/>
      <c r="H18" s="133"/>
    </row>
    <row r="19" spans="1:9" ht="17.25" customHeight="1" x14ac:dyDescent="0.25">
      <c r="A19" s="134" t="s">
        <v>131</v>
      </c>
      <c r="B19" s="134"/>
      <c r="C19" s="134"/>
      <c r="D19" s="134"/>
      <c r="E19" s="134"/>
      <c r="F19" s="134"/>
      <c r="G19" s="134"/>
      <c r="H19" s="134"/>
    </row>
    <row r="20" spans="1:9" ht="41.25" customHeight="1" x14ac:dyDescent="0.25">
      <c r="A20" s="133" t="s">
        <v>130</v>
      </c>
      <c r="B20" s="133"/>
      <c r="C20" s="133"/>
      <c r="D20" s="133"/>
      <c r="E20" s="133"/>
      <c r="F20" s="133"/>
      <c r="G20" s="133"/>
      <c r="H20" s="133"/>
    </row>
    <row r="21" spans="1:9" ht="10.5" customHeight="1" x14ac:dyDescent="0.25">
      <c r="A21" s="128"/>
      <c r="B21" s="128"/>
      <c r="C21" s="128"/>
      <c r="D21" s="128"/>
      <c r="E21" s="128"/>
      <c r="F21" s="128"/>
      <c r="G21" s="128"/>
      <c r="H21" s="128"/>
    </row>
    <row r="22" spans="1:9" x14ac:dyDescent="0.25">
      <c r="A22" s="112" t="s">
        <v>22</v>
      </c>
      <c r="B22" s="112"/>
      <c r="C22" s="112"/>
      <c r="D22" s="112"/>
      <c r="E22" s="112"/>
      <c r="F22" s="112"/>
      <c r="G22" s="112"/>
      <c r="H22" s="112"/>
      <c r="I22" s="31"/>
    </row>
    <row r="23" spans="1:9" ht="12" customHeight="1" x14ac:dyDescent="0.25">
      <c r="A23" s="110"/>
      <c r="B23" s="110"/>
      <c r="C23" s="110"/>
      <c r="D23" s="110"/>
      <c r="E23" s="110"/>
      <c r="F23" s="110"/>
      <c r="G23" s="110"/>
      <c r="H23" s="110"/>
      <c r="I23" s="32"/>
    </row>
    <row r="24" spans="1:9" ht="12" customHeight="1" x14ac:dyDescent="0.25">
      <c r="A24" s="140" t="s">
        <v>33</v>
      </c>
      <c r="B24" s="140"/>
      <c r="C24" s="140"/>
      <c r="D24" s="140"/>
      <c r="E24" s="140"/>
      <c r="F24" s="140"/>
      <c r="G24" s="140"/>
      <c r="H24" s="140"/>
      <c r="I24" s="32"/>
    </row>
    <row r="25" spans="1:9" ht="12" customHeight="1" x14ac:dyDescent="0.25">
      <c r="A25" s="140" t="s">
        <v>34</v>
      </c>
      <c r="B25" s="140"/>
      <c r="C25" s="140"/>
      <c r="D25" s="140"/>
      <c r="E25" s="140"/>
      <c r="F25" s="140"/>
      <c r="G25" s="140"/>
      <c r="H25" s="140"/>
      <c r="I25" s="32"/>
    </row>
    <row r="26" spans="1:9" ht="12" customHeight="1" x14ac:dyDescent="0.25">
      <c r="A26" s="140" t="s">
        <v>35</v>
      </c>
      <c r="B26" s="140"/>
      <c r="C26" s="140"/>
      <c r="D26" s="140"/>
      <c r="E26" s="140"/>
      <c r="F26" s="140"/>
      <c r="G26" s="140"/>
      <c r="H26" s="140"/>
      <c r="I26" s="32"/>
    </row>
    <row r="27" spans="1:9" ht="15" customHeight="1" x14ac:dyDescent="0.25">
      <c r="A27" s="140" t="s">
        <v>36</v>
      </c>
      <c r="B27" s="140"/>
      <c r="C27" s="140"/>
      <c r="D27" s="140"/>
      <c r="E27" s="140"/>
      <c r="F27" s="140"/>
      <c r="G27" s="140"/>
      <c r="H27" s="140"/>
      <c r="I27" s="32"/>
    </row>
    <row r="28" spans="1:9" ht="30.75" customHeight="1" x14ac:dyDescent="0.25">
      <c r="A28" s="140" t="s">
        <v>37</v>
      </c>
      <c r="B28" s="140"/>
      <c r="C28" s="140"/>
      <c r="D28" s="140"/>
      <c r="E28" s="140"/>
      <c r="F28" s="140"/>
      <c r="G28" s="140"/>
      <c r="H28" s="140"/>
      <c r="I28" s="32"/>
    </row>
    <row r="29" spans="1:9" ht="28.5" customHeight="1" x14ac:dyDescent="0.25">
      <c r="A29" s="140" t="s">
        <v>38</v>
      </c>
      <c r="B29" s="140"/>
      <c r="C29" s="140"/>
      <c r="D29" s="140"/>
      <c r="E29" s="140"/>
      <c r="F29" s="140"/>
      <c r="G29" s="140"/>
      <c r="H29" s="140"/>
      <c r="I29" s="32"/>
    </row>
    <row r="30" spans="1:9" ht="25.5" customHeight="1" x14ac:dyDescent="0.25">
      <c r="A30" s="140" t="s">
        <v>39</v>
      </c>
      <c r="B30" s="140"/>
      <c r="C30" s="140"/>
      <c r="D30" s="140"/>
      <c r="E30" s="140"/>
      <c r="F30" s="140"/>
      <c r="G30" s="140"/>
      <c r="H30" s="140"/>
      <c r="I30" s="32"/>
    </row>
    <row r="31" spans="1:9" ht="15.75" customHeight="1" x14ac:dyDescent="0.25">
      <c r="A31" s="140" t="s">
        <v>40</v>
      </c>
      <c r="B31" s="140"/>
      <c r="C31" s="140"/>
      <c r="D31" s="140"/>
      <c r="E31" s="140"/>
      <c r="F31" s="140"/>
      <c r="G31" s="140"/>
      <c r="H31" s="140"/>
      <c r="I31" s="32"/>
    </row>
    <row r="32" spans="1:9" ht="42" customHeight="1" x14ac:dyDescent="0.25">
      <c r="A32" s="140" t="s">
        <v>41</v>
      </c>
      <c r="B32" s="140"/>
      <c r="C32" s="140"/>
      <c r="D32" s="140"/>
      <c r="E32" s="140"/>
      <c r="F32" s="140"/>
      <c r="G32" s="140"/>
      <c r="H32" s="140"/>
      <c r="I32" s="32"/>
    </row>
    <row r="33" spans="1:18" ht="57.75" customHeight="1" x14ac:dyDescent="0.25">
      <c r="A33" s="140" t="s">
        <v>42</v>
      </c>
      <c r="B33" s="140"/>
      <c r="C33" s="140"/>
      <c r="D33" s="140"/>
      <c r="E33" s="140"/>
      <c r="F33" s="140"/>
      <c r="G33" s="140"/>
      <c r="H33" s="140"/>
      <c r="I33" s="32"/>
    </row>
    <row r="34" spans="1:18" ht="15.75" customHeight="1" x14ac:dyDescent="0.25">
      <c r="A34" s="127"/>
      <c r="B34" s="127"/>
      <c r="C34" s="127"/>
      <c r="D34" s="127"/>
      <c r="E34" s="127"/>
      <c r="F34" s="127"/>
      <c r="G34" s="127"/>
      <c r="H34" s="127"/>
      <c r="I34" s="32"/>
    </row>
    <row r="35" spans="1:18" x14ac:dyDescent="0.25">
      <c r="A35" s="112" t="s">
        <v>23</v>
      </c>
      <c r="B35" s="112"/>
      <c r="C35" s="112"/>
      <c r="D35" s="112"/>
      <c r="E35" s="112"/>
      <c r="F35" s="112"/>
      <c r="G35" s="112"/>
      <c r="H35" s="112"/>
    </row>
    <row r="36" spans="1:18" x14ac:dyDescent="0.25">
      <c r="A36" s="126"/>
      <c r="B36" s="126"/>
      <c r="C36" s="126"/>
      <c r="D36" s="126"/>
      <c r="E36" s="126"/>
      <c r="F36" s="126"/>
      <c r="G36" s="126"/>
      <c r="H36" s="126"/>
    </row>
    <row r="37" spans="1:18" ht="21" customHeight="1" x14ac:dyDescent="0.25">
      <c r="A37" s="139" t="s">
        <v>43</v>
      </c>
      <c r="B37" s="139"/>
      <c r="C37" s="139"/>
      <c r="D37" s="139"/>
      <c r="E37" s="139"/>
      <c r="F37" s="139"/>
      <c r="G37" s="139"/>
      <c r="H37" s="139"/>
    </row>
    <row r="38" spans="1:18" ht="15.75" customHeight="1" x14ac:dyDescent="0.25">
      <c r="A38" s="112" t="s">
        <v>24</v>
      </c>
      <c r="B38" s="112"/>
      <c r="C38" s="112"/>
      <c r="D38" s="112"/>
      <c r="E38" s="112"/>
      <c r="F38" s="112"/>
      <c r="G38" s="112"/>
      <c r="H38" s="112"/>
    </row>
    <row r="39" spans="1:18" ht="29.25" customHeight="1" x14ac:dyDescent="0.25">
      <c r="A39" s="139" t="s">
        <v>44</v>
      </c>
      <c r="B39" s="139"/>
      <c r="C39" s="139"/>
      <c r="D39" s="139"/>
      <c r="E39" s="139"/>
      <c r="F39" s="139"/>
      <c r="G39" s="139"/>
      <c r="H39" s="139"/>
    </row>
    <row r="40" spans="1:18" ht="27" customHeight="1" x14ac:dyDescent="0.25">
      <c r="A40" s="139" t="s">
        <v>132</v>
      </c>
      <c r="B40" s="139"/>
      <c r="C40" s="139"/>
      <c r="D40" s="139"/>
      <c r="E40" s="139"/>
      <c r="F40" s="139"/>
      <c r="G40" s="139"/>
      <c r="H40" s="139"/>
    </row>
    <row r="41" spans="1:18" ht="38.25" customHeight="1" x14ac:dyDescent="0.25">
      <c r="A41" s="139" t="s">
        <v>45</v>
      </c>
      <c r="B41" s="139"/>
      <c r="C41" s="139"/>
      <c r="D41" s="139"/>
      <c r="E41" s="139"/>
      <c r="F41" s="139"/>
      <c r="G41" s="139"/>
      <c r="H41" s="139"/>
    </row>
    <row r="42" spans="1:18" ht="51" customHeight="1" x14ac:dyDescent="0.25">
      <c r="A42" s="139" t="s">
        <v>46</v>
      </c>
      <c r="B42" s="139"/>
      <c r="C42" s="139"/>
      <c r="D42" s="139"/>
      <c r="E42" s="139"/>
      <c r="F42" s="139"/>
      <c r="G42" s="139"/>
      <c r="H42" s="139"/>
    </row>
    <row r="43" spans="1:18" ht="80.25" customHeight="1" x14ac:dyDescent="0.25">
      <c r="A43" s="139" t="s">
        <v>47</v>
      </c>
      <c r="B43" s="139"/>
      <c r="C43" s="139"/>
      <c r="D43" s="139"/>
      <c r="E43" s="139"/>
      <c r="F43" s="139"/>
      <c r="G43" s="139"/>
      <c r="H43" s="139"/>
    </row>
    <row r="44" spans="1:18" ht="15.75" customHeight="1" x14ac:dyDescent="0.25">
      <c r="A44" s="127"/>
      <c r="B44" s="127"/>
      <c r="C44" s="127"/>
      <c r="D44" s="127"/>
      <c r="E44" s="127"/>
      <c r="F44" s="127"/>
      <c r="G44" s="127"/>
      <c r="H44" s="127"/>
    </row>
    <row r="45" spans="1:18" ht="29.25" customHeight="1" x14ac:dyDescent="0.25">
      <c r="A45" s="112" t="s">
        <v>15</v>
      </c>
      <c r="B45" s="112"/>
      <c r="C45" s="112"/>
      <c r="D45" s="112"/>
      <c r="E45" s="112"/>
      <c r="F45" s="112"/>
      <c r="G45" s="112"/>
      <c r="H45" s="112"/>
    </row>
    <row r="46" spans="1:18" x14ac:dyDescent="0.25">
      <c r="A46" s="120" t="s">
        <v>88</v>
      </c>
      <c r="B46" s="121"/>
      <c r="C46" s="121"/>
      <c r="D46" s="121"/>
      <c r="E46" s="121"/>
      <c r="F46" s="121"/>
      <c r="G46" s="121"/>
      <c r="H46" s="121"/>
      <c r="I46" s="33"/>
      <c r="J46" s="33"/>
      <c r="K46" s="33"/>
      <c r="L46" s="33"/>
      <c r="M46" s="33"/>
      <c r="N46" s="33"/>
      <c r="O46" s="33"/>
      <c r="P46" s="33"/>
      <c r="Q46" s="33"/>
      <c r="R46" s="33"/>
    </row>
    <row r="47" spans="1:18" x14ac:dyDescent="0.25">
      <c r="A47" s="120" t="s">
        <v>48</v>
      </c>
      <c r="B47" s="121"/>
      <c r="C47" s="121"/>
      <c r="D47" s="121"/>
      <c r="E47" s="121"/>
      <c r="F47" s="121"/>
      <c r="G47" s="121"/>
      <c r="H47" s="121"/>
      <c r="I47" s="33"/>
      <c r="J47" s="33"/>
      <c r="K47" s="33"/>
      <c r="L47" s="33"/>
      <c r="M47" s="33"/>
      <c r="N47" s="33"/>
      <c r="O47" s="33"/>
      <c r="P47" s="33"/>
      <c r="Q47" s="33"/>
      <c r="R47" s="33"/>
    </row>
    <row r="48" spans="1:18" x14ac:dyDescent="0.25">
      <c r="A48" s="123"/>
      <c r="B48" s="123"/>
      <c r="C48" s="123"/>
      <c r="D48" s="123"/>
      <c r="E48" s="123"/>
      <c r="F48" s="123"/>
      <c r="G48" s="123"/>
      <c r="H48" s="123"/>
      <c r="I48" s="34"/>
      <c r="J48" s="34"/>
      <c r="K48" s="33"/>
      <c r="L48" s="33"/>
      <c r="M48" s="33"/>
      <c r="N48" s="33"/>
      <c r="O48" s="33"/>
      <c r="P48" s="33"/>
      <c r="Q48" s="33"/>
      <c r="R48" s="33"/>
    </row>
    <row r="49" spans="1:18" ht="15" customHeight="1" x14ac:dyDescent="0.25">
      <c r="A49" s="112" t="s">
        <v>17</v>
      </c>
      <c r="B49" s="112"/>
      <c r="C49" s="112"/>
      <c r="D49" s="112"/>
      <c r="E49" s="112"/>
      <c r="F49" s="112"/>
      <c r="G49" s="112"/>
      <c r="H49" s="112"/>
      <c r="I49" s="35"/>
      <c r="J49" s="35"/>
      <c r="K49" s="35"/>
      <c r="L49" s="35"/>
      <c r="M49" s="35"/>
      <c r="N49" s="35"/>
      <c r="O49" s="35"/>
      <c r="P49" s="35"/>
      <c r="Q49" s="125"/>
      <c r="R49" s="125"/>
    </row>
    <row r="50" spans="1:18" x14ac:dyDescent="0.25">
      <c r="A50" s="110"/>
      <c r="B50" s="110"/>
      <c r="C50" s="110"/>
      <c r="D50" s="110"/>
      <c r="E50" s="110"/>
      <c r="F50" s="110"/>
      <c r="G50" s="110"/>
      <c r="H50" s="110"/>
      <c r="I50" s="36"/>
      <c r="J50" s="36"/>
      <c r="K50" s="36"/>
      <c r="L50" s="36"/>
      <c r="M50" s="36"/>
      <c r="N50" s="36"/>
      <c r="O50" s="36"/>
      <c r="P50" s="36"/>
      <c r="Q50" s="36"/>
      <c r="R50" s="36"/>
    </row>
    <row r="51" spans="1:18" x14ac:dyDescent="0.25">
      <c r="A51" s="120" t="s">
        <v>49</v>
      </c>
      <c r="B51" s="121"/>
      <c r="C51" s="121"/>
      <c r="D51" s="121"/>
      <c r="E51" s="121"/>
      <c r="F51" s="121"/>
      <c r="G51" s="121"/>
      <c r="H51" s="121"/>
      <c r="I51" s="36"/>
      <c r="J51" s="36"/>
      <c r="K51" s="36"/>
      <c r="L51" s="36"/>
      <c r="M51" s="36"/>
      <c r="N51" s="36"/>
      <c r="O51" s="36"/>
      <c r="P51" s="36"/>
      <c r="Q51" s="36"/>
      <c r="R51" s="36"/>
    </row>
    <row r="52" spans="1:18" x14ac:dyDescent="0.25">
      <c r="A52" s="123"/>
      <c r="B52" s="123"/>
      <c r="C52" s="123"/>
      <c r="D52" s="123"/>
      <c r="E52" s="123"/>
      <c r="F52" s="123"/>
      <c r="G52" s="123"/>
      <c r="H52" s="123"/>
      <c r="I52" s="36"/>
      <c r="J52" s="36"/>
      <c r="K52" s="36"/>
      <c r="L52" s="36"/>
      <c r="M52" s="36"/>
      <c r="N52" s="36"/>
      <c r="O52" s="36"/>
      <c r="P52" s="36"/>
      <c r="Q52" s="36"/>
      <c r="R52" s="36"/>
    </row>
    <row r="53" spans="1:18" s="21" customFormat="1" x14ac:dyDescent="0.25">
      <c r="A53" s="112" t="s">
        <v>16</v>
      </c>
      <c r="B53" s="112"/>
      <c r="C53" s="112"/>
      <c r="D53" s="112"/>
      <c r="E53" s="112"/>
      <c r="F53" s="112"/>
      <c r="G53" s="112"/>
      <c r="H53" s="112"/>
      <c r="I53" s="42"/>
      <c r="J53" s="42"/>
      <c r="K53" s="42"/>
      <c r="L53" s="42"/>
      <c r="M53" s="42"/>
      <c r="N53" s="42"/>
      <c r="O53" s="42"/>
      <c r="P53" s="42"/>
      <c r="Q53" s="42"/>
      <c r="R53" s="42"/>
    </row>
    <row r="54" spans="1:18" s="21" customFormat="1" x14ac:dyDescent="0.25">
      <c r="A54" s="119"/>
      <c r="B54" s="119"/>
      <c r="C54" s="119"/>
      <c r="D54" s="119"/>
      <c r="E54" s="119"/>
      <c r="F54" s="119"/>
      <c r="G54" s="119"/>
      <c r="H54" s="119"/>
      <c r="I54" s="42"/>
      <c r="J54" s="42"/>
      <c r="K54" s="42"/>
      <c r="L54" s="42"/>
      <c r="M54" s="42"/>
      <c r="N54" s="42"/>
      <c r="O54" s="42"/>
      <c r="P54" s="42"/>
      <c r="Q54" s="42"/>
      <c r="R54" s="42"/>
    </row>
    <row r="55" spans="1:18" s="21" customFormat="1" ht="15" customHeight="1" x14ac:dyDescent="0.25">
      <c r="A55" s="120" t="s">
        <v>50</v>
      </c>
      <c r="B55" s="121"/>
      <c r="C55" s="121"/>
      <c r="D55" s="121"/>
      <c r="E55" s="121"/>
      <c r="F55" s="121"/>
      <c r="G55" s="121"/>
      <c r="H55" s="121"/>
      <c r="I55" s="42"/>
      <c r="J55" s="42"/>
      <c r="K55" s="42"/>
      <c r="L55" s="42"/>
      <c r="M55" s="42"/>
      <c r="N55" s="42"/>
      <c r="O55" s="42"/>
      <c r="P55" s="42"/>
      <c r="Q55" s="42"/>
      <c r="R55" s="42"/>
    </row>
    <row r="56" spans="1:18" s="21" customFormat="1" x14ac:dyDescent="0.25">
      <c r="A56" s="119"/>
      <c r="B56" s="119"/>
      <c r="C56" s="119"/>
      <c r="D56" s="119"/>
      <c r="E56" s="119"/>
      <c r="F56" s="119"/>
      <c r="G56" s="119"/>
      <c r="H56" s="119"/>
      <c r="I56" s="42"/>
      <c r="J56" s="42"/>
      <c r="K56" s="42"/>
      <c r="L56" s="42"/>
      <c r="M56" s="42"/>
      <c r="N56" s="42"/>
      <c r="O56" s="42"/>
      <c r="P56" s="42"/>
      <c r="Q56" s="42"/>
      <c r="R56" s="42"/>
    </row>
    <row r="57" spans="1:18" s="21" customFormat="1" ht="29.25" customHeight="1" x14ac:dyDescent="0.25">
      <c r="A57" s="124" t="s">
        <v>73</v>
      </c>
      <c r="B57" s="124"/>
      <c r="C57" s="124"/>
      <c r="D57" s="124"/>
      <c r="E57" s="124"/>
      <c r="F57" s="124"/>
      <c r="G57" s="124"/>
      <c r="H57" s="124"/>
      <c r="I57" s="42"/>
      <c r="J57" s="42"/>
      <c r="K57" s="42"/>
      <c r="L57" s="42"/>
      <c r="M57" s="42"/>
      <c r="N57" s="42"/>
      <c r="O57" s="42"/>
      <c r="P57" s="42"/>
      <c r="Q57" s="42"/>
      <c r="R57" s="42"/>
    </row>
    <row r="58" spans="1:18" s="21" customFormat="1" x14ac:dyDescent="0.25">
      <c r="A58" s="119"/>
      <c r="B58" s="119"/>
      <c r="C58" s="119"/>
      <c r="D58" s="119"/>
      <c r="E58" s="119"/>
      <c r="F58" s="119"/>
      <c r="G58" s="119"/>
      <c r="H58" s="119"/>
      <c r="I58" s="42"/>
      <c r="J58" s="42"/>
      <c r="K58" s="42"/>
      <c r="L58" s="42"/>
      <c r="M58" s="42"/>
      <c r="N58" s="42"/>
      <c r="O58" s="42"/>
      <c r="P58" s="42"/>
      <c r="Q58" s="42"/>
      <c r="R58" s="42"/>
    </row>
    <row r="59" spans="1:18" s="21" customFormat="1" x14ac:dyDescent="0.25">
      <c r="A59" s="112" t="s">
        <v>74</v>
      </c>
      <c r="B59" s="112"/>
      <c r="C59" s="112"/>
      <c r="D59" s="112"/>
      <c r="E59" s="112"/>
      <c r="F59" s="112"/>
      <c r="G59" s="112"/>
      <c r="H59" s="112"/>
      <c r="I59" s="42"/>
      <c r="J59" s="42"/>
      <c r="K59" s="42"/>
      <c r="L59" s="42"/>
      <c r="M59" s="42"/>
      <c r="N59" s="42"/>
      <c r="O59" s="42"/>
      <c r="P59" s="42"/>
      <c r="Q59" s="42"/>
      <c r="R59" s="42"/>
    </row>
    <row r="60" spans="1:18" s="21" customFormat="1" x14ac:dyDescent="0.25">
      <c r="A60" s="119"/>
      <c r="B60" s="119"/>
      <c r="C60" s="119"/>
      <c r="D60" s="119"/>
      <c r="E60" s="119"/>
      <c r="F60" s="119"/>
      <c r="G60" s="119"/>
      <c r="H60" s="119"/>
      <c r="I60" s="42"/>
      <c r="J60" s="42"/>
      <c r="K60" s="42"/>
      <c r="L60" s="42"/>
      <c r="M60" s="42"/>
      <c r="N60" s="42"/>
      <c r="O60" s="42"/>
      <c r="P60" s="42"/>
      <c r="Q60" s="42"/>
      <c r="R60" s="42"/>
    </row>
    <row r="61" spans="1:18" s="21" customFormat="1" x14ac:dyDescent="0.25">
      <c r="A61" s="120" t="s">
        <v>25</v>
      </c>
      <c r="B61" s="121"/>
      <c r="C61" s="121"/>
      <c r="D61" s="121"/>
      <c r="E61" s="121"/>
      <c r="F61" s="121"/>
      <c r="G61" s="121"/>
      <c r="H61" s="121"/>
      <c r="Q61" s="42"/>
      <c r="R61" s="42"/>
    </row>
    <row r="62" spans="1:18" s="21" customFormat="1" x14ac:dyDescent="0.25">
      <c r="A62" s="120" t="s">
        <v>72</v>
      </c>
      <c r="B62" s="121"/>
      <c r="C62" s="121"/>
      <c r="D62" s="121"/>
      <c r="E62" s="121"/>
      <c r="F62" s="121"/>
      <c r="G62" s="121"/>
      <c r="H62" s="121"/>
      <c r="Q62" s="42"/>
      <c r="R62" s="42"/>
    </row>
    <row r="63" spans="1:18" s="21" customFormat="1" x14ac:dyDescent="0.25">
      <c r="A63" s="119"/>
      <c r="B63" s="119"/>
      <c r="C63" s="119"/>
      <c r="D63" s="119"/>
      <c r="E63" s="119"/>
      <c r="F63" s="119"/>
      <c r="G63" s="119"/>
      <c r="H63" s="119"/>
      <c r="I63" s="42"/>
      <c r="J63" s="42"/>
      <c r="K63" s="42"/>
      <c r="L63" s="42"/>
      <c r="M63" s="42"/>
      <c r="N63" s="42"/>
      <c r="O63" s="42"/>
      <c r="P63" s="42"/>
      <c r="Q63" s="42"/>
      <c r="R63" s="42"/>
    </row>
    <row r="64" spans="1:18" s="21" customFormat="1" ht="30.75" customHeight="1" x14ac:dyDescent="0.25">
      <c r="A64" s="112" t="s">
        <v>75</v>
      </c>
      <c r="B64" s="112"/>
      <c r="C64" s="112"/>
      <c r="D64" s="112"/>
      <c r="E64" s="112"/>
      <c r="F64" s="112"/>
      <c r="G64" s="112"/>
      <c r="H64" s="112"/>
      <c r="I64" s="42"/>
      <c r="J64" s="42"/>
      <c r="K64" s="42"/>
      <c r="L64" s="42"/>
      <c r="M64" s="42"/>
      <c r="N64" s="42"/>
      <c r="O64" s="42"/>
      <c r="P64" s="42"/>
      <c r="Q64" s="42"/>
      <c r="R64" s="42"/>
    </row>
    <row r="65" spans="1:18" s="21" customFormat="1" ht="12" customHeight="1" x14ac:dyDescent="0.25">
      <c r="A65" s="119"/>
      <c r="B65" s="119"/>
      <c r="C65" s="119"/>
      <c r="D65" s="119"/>
      <c r="E65" s="119"/>
      <c r="F65" s="119"/>
      <c r="G65" s="119"/>
      <c r="H65" s="119"/>
      <c r="I65" s="42"/>
      <c r="J65" s="42"/>
      <c r="K65" s="42"/>
      <c r="L65" s="42"/>
      <c r="M65" s="42"/>
      <c r="N65" s="42"/>
      <c r="O65" s="42"/>
      <c r="P65" s="42"/>
      <c r="Q65" s="42"/>
      <c r="R65" s="42"/>
    </row>
    <row r="66" spans="1:18" s="21" customFormat="1" ht="15" customHeight="1" x14ac:dyDescent="0.25">
      <c r="A66" s="120" t="s">
        <v>51</v>
      </c>
      <c r="B66" s="121"/>
      <c r="C66" s="121"/>
      <c r="D66" s="121"/>
      <c r="E66" s="121"/>
      <c r="F66" s="121"/>
      <c r="G66" s="121"/>
      <c r="H66" s="121"/>
      <c r="I66" s="42"/>
      <c r="J66" s="42"/>
      <c r="K66" s="42"/>
      <c r="L66" s="42"/>
      <c r="M66" s="42"/>
      <c r="N66" s="42"/>
      <c r="O66" s="42"/>
      <c r="P66" s="42"/>
      <c r="Q66" s="42"/>
      <c r="R66" s="42"/>
    </row>
    <row r="67" spans="1:18" ht="15" customHeight="1" x14ac:dyDescent="0.25">
      <c r="A67" s="123"/>
      <c r="B67" s="123"/>
      <c r="C67" s="123"/>
      <c r="D67" s="123"/>
      <c r="E67" s="123"/>
      <c r="F67" s="123"/>
      <c r="G67" s="123"/>
      <c r="H67" s="123"/>
      <c r="I67" s="36"/>
      <c r="J67" s="36"/>
      <c r="K67" s="36"/>
      <c r="L67" s="36"/>
      <c r="M67" s="36"/>
      <c r="N67" s="36"/>
      <c r="O67" s="36"/>
      <c r="P67" s="36"/>
      <c r="Q67" s="36"/>
      <c r="R67" s="36"/>
    </row>
    <row r="68" spans="1:18" ht="17.25" customHeight="1" x14ac:dyDescent="0.25">
      <c r="A68" s="112" t="s">
        <v>26</v>
      </c>
      <c r="B68" s="112"/>
      <c r="C68" s="112"/>
      <c r="D68" s="112"/>
      <c r="E68" s="112"/>
      <c r="F68" s="112"/>
      <c r="G68" s="112"/>
      <c r="H68" s="112"/>
      <c r="I68" s="36"/>
      <c r="J68" s="36"/>
      <c r="K68" s="36"/>
      <c r="L68" s="36"/>
      <c r="M68" s="36"/>
      <c r="N68" s="36"/>
      <c r="O68" s="36"/>
      <c r="P68" s="36"/>
      <c r="Q68" s="36"/>
      <c r="R68" s="36"/>
    </row>
    <row r="69" spans="1:18" ht="12" customHeight="1" x14ac:dyDescent="0.25">
      <c r="A69" s="122"/>
      <c r="B69" s="122"/>
      <c r="C69" s="122"/>
      <c r="D69" s="122"/>
      <c r="E69" s="122"/>
      <c r="F69" s="122"/>
      <c r="G69" s="122"/>
      <c r="H69" s="122"/>
      <c r="I69" s="36"/>
      <c r="J69" s="36"/>
      <c r="K69" s="36"/>
      <c r="L69" s="36"/>
      <c r="M69" s="36"/>
      <c r="N69" s="36"/>
      <c r="O69" s="36"/>
      <c r="P69" s="36"/>
      <c r="Q69" s="36"/>
      <c r="R69" s="36"/>
    </row>
    <row r="70" spans="1:18" ht="15.75" customHeight="1" x14ac:dyDescent="0.25">
      <c r="A70" s="118" t="s">
        <v>52</v>
      </c>
      <c r="B70" s="115"/>
      <c r="C70" s="115"/>
      <c r="D70" s="115"/>
      <c r="E70" s="115"/>
      <c r="F70" s="115"/>
      <c r="G70" s="115"/>
      <c r="H70" s="115"/>
      <c r="I70" s="36"/>
      <c r="J70" s="36"/>
      <c r="K70" s="37"/>
      <c r="L70" s="37"/>
      <c r="M70" s="37"/>
      <c r="N70" s="37"/>
      <c r="O70" s="37"/>
      <c r="P70" s="37"/>
      <c r="Q70" s="37"/>
      <c r="R70" s="37"/>
    </row>
    <row r="71" spans="1:18" ht="42.75" customHeight="1" x14ac:dyDescent="0.25">
      <c r="A71" s="115" t="s">
        <v>53</v>
      </c>
      <c r="B71" s="115"/>
      <c r="C71" s="115"/>
      <c r="D71" s="115"/>
      <c r="E71" s="115"/>
      <c r="F71" s="115"/>
      <c r="G71" s="115"/>
      <c r="H71" s="115"/>
      <c r="I71" s="33"/>
      <c r="J71" s="33"/>
      <c r="K71" s="38"/>
      <c r="L71" s="38"/>
      <c r="M71" s="38"/>
      <c r="N71" s="38"/>
      <c r="O71" s="38"/>
      <c r="P71" s="38"/>
      <c r="Q71" s="38"/>
      <c r="R71" s="38"/>
    </row>
    <row r="72" spans="1:18" ht="30.75" customHeight="1" x14ac:dyDescent="0.25">
      <c r="A72" s="115" t="s">
        <v>54</v>
      </c>
      <c r="B72" s="115"/>
      <c r="C72" s="115"/>
      <c r="D72" s="115"/>
      <c r="E72" s="115"/>
      <c r="F72" s="115"/>
      <c r="G72" s="115"/>
      <c r="H72" s="115"/>
      <c r="I72" s="33"/>
      <c r="J72" s="33"/>
      <c r="K72" s="38"/>
      <c r="L72" s="38"/>
      <c r="M72" s="38"/>
      <c r="N72" s="38"/>
      <c r="O72" s="38"/>
      <c r="P72" s="38"/>
      <c r="Q72" s="38"/>
      <c r="R72" s="38"/>
    </row>
    <row r="73" spans="1:18" ht="30" customHeight="1" x14ac:dyDescent="0.25">
      <c r="A73" s="115" t="s">
        <v>55</v>
      </c>
      <c r="B73" s="115"/>
      <c r="C73" s="115"/>
      <c r="D73" s="115"/>
      <c r="E73" s="115"/>
      <c r="F73" s="115"/>
      <c r="G73" s="115"/>
      <c r="H73" s="115"/>
      <c r="I73" s="33"/>
      <c r="J73" s="33"/>
      <c r="K73" s="38"/>
      <c r="L73" s="38"/>
      <c r="M73" s="38"/>
      <c r="N73" s="38"/>
      <c r="O73" s="38"/>
      <c r="P73" s="38"/>
      <c r="Q73" s="38"/>
      <c r="R73" s="38"/>
    </row>
    <row r="74" spans="1:18" ht="27.75" customHeight="1" x14ac:dyDescent="0.25">
      <c r="A74" s="115" t="s">
        <v>89</v>
      </c>
      <c r="B74" s="115"/>
      <c r="C74" s="115"/>
      <c r="D74" s="115"/>
      <c r="E74" s="115"/>
      <c r="F74" s="115"/>
      <c r="G74" s="115"/>
      <c r="H74" s="115"/>
      <c r="I74" s="33"/>
      <c r="J74" s="33"/>
      <c r="K74" s="38"/>
      <c r="L74" s="38"/>
      <c r="M74" s="38"/>
      <c r="N74" s="38"/>
      <c r="O74" s="38"/>
      <c r="P74" s="38"/>
      <c r="Q74" s="38"/>
      <c r="R74" s="38"/>
    </row>
    <row r="75" spans="1:18" ht="13.5" customHeight="1" x14ac:dyDescent="0.25">
      <c r="A75" s="116"/>
      <c r="B75" s="116"/>
      <c r="C75" s="116"/>
      <c r="D75" s="116"/>
      <c r="E75" s="116"/>
      <c r="F75" s="116"/>
      <c r="G75" s="116"/>
      <c r="H75" s="116"/>
      <c r="I75" s="34"/>
      <c r="J75" s="34"/>
      <c r="K75" s="38"/>
      <c r="L75" s="38"/>
      <c r="M75" s="38"/>
      <c r="N75" s="38"/>
      <c r="O75" s="38"/>
      <c r="P75" s="38"/>
      <c r="Q75" s="38"/>
      <c r="R75" s="38"/>
    </row>
    <row r="76" spans="1:18" ht="13.5" customHeight="1" x14ac:dyDescent="0.25">
      <c r="A76" s="112" t="s">
        <v>11</v>
      </c>
      <c r="B76" s="112"/>
      <c r="C76" s="112"/>
      <c r="D76" s="112"/>
      <c r="E76" s="112"/>
      <c r="F76" s="112"/>
      <c r="G76" s="112"/>
      <c r="H76" s="112"/>
      <c r="I76" s="34"/>
      <c r="J76" s="34"/>
      <c r="K76" s="38"/>
      <c r="L76" s="38"/>
      <c r="M76" s="38"/>
      <c r="N76" s="38"/>
      <c r="O76" s="38"/>
      <c r="P76" s="38"/>
      <c r="Q76" s="38"/>
      <c r="R76" s="38"/>
    </row>
    <row r="77" spans="1:18" ht="28.5" customHeight="1" x14ac:dyDescent="0.25">
      <c r="A77" s="115" t="s">
        <v>56</v>
      </c>
      <c r="B77" s="115"/>
      <c r="C77" s="115"/>
      <c r="D77" s="115"/>
      <c r="E77" s="115"/>
      <c r="F77" s="115"/>
      <c r="G77" s="115"/>
      <c r="H77" s="115"/>
      <c r="I77" s="33"/>
      <c r="J77" s="33"/>
      <c r="K77" s="38"/>
      <c r="L77" s="38"/>
      <c r="M77" s="38"/>
      <c r="N77" s="38"/>
      <c r="O77" s="38"/>
      <c r="P77" s="38"/>
      <c r="Q77" s="38"/>
      <c r="R77" s="38"/>
    </row>
    <row r="78" spans="1:18" ht="57.75" customHeight="1" x14ac:dyDescent="0.25">
      <c r="A78" s="115" t="s">
        <v>57</v>
      </c>
      <c r="B78" s="115"/>
      <c r="C78" s="115"/>
      <c r="D78" s="115"/>
      <c r="E78" s="115"/>
      <c r="F78" s="115"/>
      <c r="G78" s="115"/>
      <c r="H78" s="115"/>
      <c r="I78" s="33"/>
      <c r="J78" s="33"/>
      <c r="K78" s="38"/>
      <c r="L78" s="38"/>
      <c r="M78" s="38"/>
      <c r="N78" s="38"/>
      <c r="O78" s="38"/>
      <c r="P78" s="38"/>
      <c r="Q78" s="38"/>
      <c r="R78" s="38"/>
    </row>
    <row r="79" spans="1:18" ht="17.25" customHeight="1" x14ac:dyDescent="0.25">
      <c r="A79" s="117"/>
      <c r="B79" s="117"/>
      <c r="C79" s="117"/>
      <c r="D79" s="117"/>
      <c r="E79" s="117"/>
      <c r="F79" s="117"/>
      <c r="G79" s="117"/>
      <c r="H79" s="117"/>
      <c r="I79" s="34"/>
      <c r="J79" s="34"/>
      <c r="K79" s="38"/>
      <c r="L79" s="38"/>
      <c r="M79" s="38"/>
      <c r="N79" s="38"/>
      <c r="O79" s="38"/>
      <c r="P79" s="38"/>
      <c r="Q79" s="38"/>
      <c r="R79" s="38"/>
    </row>
    <row r="80" spans="1:18" x14ac:dyDescent="0.25">
      <c r="A80" s="112" t="s">
        <v>19</v>
      </c>
      <c r="B80" s="112"/>
      <c r="C80" s="112"/>
      <c r="D80" s="112"/>
      <c r="E80" s="112"/>
      <c r="F80" s="112"/>
      <c r="G80" s="112"/>
      <c r="H80" s="112"/>
      <c r="I80" s="35"/>
      <c r="J80" s="35"/>
    </row>
    <row r="81" spans="1:18" ht="13.5" customHeight="1" x14ac:dyDescent="0.25">
      <c r="A81" s="110"/>
      <c r="B81" s="110"/>
      <c r="C81" s="110"/>
      <c r="D81" s="110"/>
      <c r="E81" s="110"/>
      <c r="F81" s="110"/>
      <c r="G81" s="110"/>
      <c r="H81" s="110"/>
      <c r="I81" s="36"/>
      <c r="J81" s="36"/>
    </row>
    <row r="82" spans="1:18" ht="15.75" customHeight="1" x14ac:dyDescent="0.25">
      <c r="A82" s="113" t="s">
        <v>90</v>
      </c>
      <c r="B82" s="114"/>
      <c r="C82" s="114"/>
      <c r="D82" s="114"/>
      <c r="E82" s="114"/>
      <c r="F82" s="114"/>
      <c r="G82" s="114"/>
      <c r="H82" s="114"/>
      <c r="I82" s="38"/>
      <c r="J82" s="38"/>
      <c r="K82" s="38"/>
      <c r="L82" s="38"/>
      <c r="M82" s="38"/>
      <c r="N82" s="38"/>
      <c r="O82" s="38"/>
      <c r="P82" s="38"/>
      <c r="Q82" s="38"/>
      <c r="R82" s="38"/>
    </row>
    <row r="83" spans="1:18" x14ac:dyDescent="0.25">
      <c r="A83" s="21"/>
      <c r="B83" s="21"/>
      <c r="C83" s="21"/>
      <c r="D83" s="21"/>
      <c r="E83" s="21"/>
      <c r="F83" s="21"/>
      <c r="G83" s="21"/>
      <c r="H83" s="21"/>
    </row>
    <row r="84" spans="1:18" x14ac:dyDescent="0.25">
      <c r="A84" s="112" t="s">
        <v>103</v>
      </c>
      <c r="B84" s="112"/>
      <c r="C84" s="112"/>
      <c r="D84" s="112"/>
      <c r="E84" s="112"/>
      <c r="F84" s="112"/>
      <c r="G84" s="112"/>
      <c r="H84" s="112"/>
    </row>
    <row r="86" spans="1:18" ht="17.25" customHeight="1" x14ac:dyDescent="0.25">
      <c r="A86" s="141" t="s">
        <v>124</v>
      </c>
      <c r="B86" s="141"/>
      <c r="C86" s="141"/>
      <c r="D86" s="141"/>
      <c r="E86" s="141"/>
      <c r="F86" s="141"/>
      <c r="G86" s="141"/>
      <c r="H86" s="141"/>
      <c r="I86" s="39"/>
      <c r="J86" s="39"/>
      <c r="K86" s="39"/>
      <c r="L86" s="39"/>
      <c r="M86" s="39"/>
      <c r="N86" s="39"/>
      <c r="O86" s="39"/>
      <c r="P86" s="39"/>
    </row>
    <row r="87" spans="1:18" ht="15.75" customHeight="1" x14ac:dyDescent="0.25">
      <c r="A87" s="141" t="s">
        <v>125</v>
      </c>
      <c r="B87" s="141"/>
      <c r="C87" s="141"/>
      <c r="D87" s="141"/>
      <c r="E87" s="141"/>
      <c r="F87" s="141"/>
      <c r="G87" s="141"/>
      <c r="H87" s="141"/>
      <c r="I87" s="39"/>
      <c r="J87" s="39"/>
      <c r="K87" s="39"/>
      <c r="L87" s="39"/>
      <c r="M87" s="39"/>
      <c r="N87" s="39"/>
      <c r="O87" s="39"/>
      <c r="P87" s="39"/>
    </row>
    <row r="88" spans="1:18" ht="20.25" customHeight="1" x14ac:dyDescent="0.25">
      <c r="A88" s="141" t="s">
        <v>126</v>
      </c>
      <c r="B88" s="141"/>
      <c r="C88" s="141"/>
      <c r="D88" s="141"/>
      <c r="E88" s="141"/>
      <c r="F88" s="141"/>
      <c r="G88" s="141"/>
      <c r="H88" s="141"/>
      <c r="I88" s="40"/>
      <c r="J88" s="40"/>
      <c r="K88" s="40"/>
      <c r="L88" s="40"/>
      <c r="M88" s="40"/>
      <c r="N88" s="40"/>
      <c r="O88" s="40"/>
      <c r="P88" s="40"/>
    </row>
    <row r="89" spans="1:18" ht="51.75" customHeight="1" x14ac:dyDescent="0.25">
      <c r="I89" s="41"/>
      <c r="J89" s="41"/>
      <c r="K89" s="41"/>
      <c r="L89" s="41"/>
      <c r="M89" s="41"/>
      <c r="N89" s="41"/>
      <c r="O89" s="41"/>
      <c r="P89" s="41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Հ3 Մաս 1</vt:lpstr>
      <vt:lpstr>Հ3 Մաս 2</vt:lpstr>
      <vt:lpstr>Հ3 Մաս 3</vt:lpstr>
      <vt:lpstr>Հ3 Մաս 4</vt:lpstr>
      <vt:lpstr>Հ8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2025-02-21T12:41:20Z</dcterms:modified>
</cp:coreProperties>
</file>